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730"/>
  </bookViews>
  <sheets>
    <sheet name="Kimya Mühendisliği" sheetId="1" r:id="rId1"/>
    <sheet name="TABLO1-SEÇMELİ DERS GRUBU" sheetId="2" r:id="rId2"/>
    <sheet name="Sayfa3" sheetId="3" state="hidden" r:id="rId3"/>
  </sheets>
  <definedNames>
    <definedName name="_xlnm.Print_Area" localSheetId="0">'Kimya Mühendisliği'!$A$1:$I$38</definedName>
    <definedName name="_xlnm.Print_Area" localSheetId="1">'TABLO1-SEÇMELİ DERS GRUBU'!$A$1:$I$86</definedName>
  </definedNames>
  <calcPr calcId="125725"/>
</workbook>
</file>

<file path=xl/calcChain.xml><?xml version="1.0" encoding="utf-8"?>
<calcChain xmlns="http://schemas.openxmlformats.org/spreadsheetml/2006/main">
  <c r="F85" i="2"/>
  <c r="F84"/>
  <c r="F83"/>
  <c r="F82"/>
  <c r="F81"/>
  <c r="F80"/>
  <c r="F79"/>
  <c r="F78"/>
  <c r="F77"/>
  <c r="F76"/>
  <c r="F75"/>
  <c r="F74"/>
  <c r="F73"/>
  <c r="F70"/>
  <c r="F69"/>
  <c r="F67"/>
  <c r="F66"/>
  <c r="F64"/>
  <c r="F63"/>
  <c r="F59"/>
  <c r="F58"/>
  <c r="F56"/>
  <c r="F55"/>
  <c r="F53"/>
  <c r="F52"/>
  <c r="F48"/>
  <c r="F47"/>
  <c r="F46"/>
  <c r="F45"/>
  <c r="F43"/>
  <c r="F42"/>
  <c r="F41"/>
  <c r="F40"/>
  <c r="F38"/>
  <c r="F37"/>
  <c r="F36"/>
  <c r="F35"/>
  <c r="F31"/>
  <c r="F30"/>
  <c r="F29"/>
  <c r="F28"/>
  <c r="F27"/>
  <c r="F26"/>
  <c r="F25"/>
  <c r="F24"/>
  <c r="F23"/>
  <c r="F22"/>
  <c r="F21"/>
  <c r="F20"/>
  <c r="F17"/>
  <c r="F16"/>
  <c r="F15"/>
  <c r="F13"/>
  <c r="F12"/>
  <c r="F11"/>
  <c r="F9"/>
  <c r="F8"/>
  <c r="F7"/>
  <c r="F38" i="1" l="1"/>
  <c r="F36"/>
  <c r="F32"/>
  <c r="F31"/>
  <c r="F29"/>
  <c r="F24"/>
  <c r="F23"/>
  <c r="F21" l="1"/>
  <c r="F28"/>
  <c r="F26"/>
  <c r="F19"/>
  <c r="F16"/>
  <c r="F14"/>
  <c r="F11"/>
  <c r="F10"/>
  <c r="F8"/>
  <c r="F6"/>
</calcChain>
</file>

<file path=xl/sharedStrings.xml><?xml version="1.0" encoding="utf-8"?>
<sst xmlns="http://schemas.openxmlformats.org/spreadsheetml/2006/main" count="329" uniqueCount="151">
  <si>
    <t>Ders Kodu</t>
  </si>
  <si>
    <t>Dersin Adı</t>
  </si>
  <si>
    <t xml:space="preserve"> Saat/Hafta</t>
  </si>
  <si>
    <t xml:space="preserve">   Kredisi</t>
  </si>
  <si>
    <t>AKTS Kredisi</t>
  </si>
  <si>
    <t>Dersin Türü</t>
  </si>
  <si>
    <t>Kuramsal</t>
  </si>
  <si>
    <t>Uygulama</t>
  </si>
  <si>
    <t>Pratik/ Laboratuvar</t>
  </si>
  <si>
    <t>Toplam</t>
  </si>
  <si>
    <t>Yıl 1 /  Yarıyıl 2</t>
  </si>
  <si>
    <t>Yıl 2 / Yarıyıl 1</t>
  </si>
  <si>
    <t>Yıl 2 / Yarıyıl 2</t>
  </si>
  <si>
    <t>Yıl 3 /  Yarıyıl 1</t>
  </si>
  <si>
    <t>Yıl 3 / Yarıyıl 2</t>
  </si>
  <si>
    <t>Yıl 4 / Yarıyıl 1</t>
  </si>
  <si>
    <t>Yıl 4 / Yarıyıl 2</t>
  </si>
  <si>
    <t>SEÇMELİ DERSLER</t>
  </si>
  <si>
    <t>NATURAL FIBERS</t>
  </si>
  <si>
    <t>-</t>
  </si>
  <si>
    <t>Compulsory</t>
  </si>
  <si>
    <t>Yıl 1 /  Yarıyıl 1</t>
  </si>
  <si>
    <t>CHEMICAL FIBERS</t>
  </si>
  <si>
    <t>SPINNING TECHNOLOGY</t>
  </si>
  <si>
    <t>WEAVING TECHNOLOGY</t>
  </si>
  <si>
    <t>KNITTING TECHNOLOGY</t>
  </si>
  <si>
    <t>FINISHING TECHNOLOGY</t>
  </si>
  <si>
    <t>CLOTHING TECHNOLOGY</t>
  </si>
  <si>
    <t>PRACTICAL TRAINING I</t>
  </si>
  <si>
    <t>PHYSICAL TEXTILE TESTING I</t>
  </si>
  <si>
    <t>WEAVING PREPARATION</t>
  </si>
  <si>
    <t>SHORT STAPLE FIBER SPINNING</t>
  </si>
  <si>
    <t>NONWOVEN TECHNOLOGY</t>
  </si>
  <si>
    <t>PHYSICAL TEXTILE TESTING II</t>
  </si>
  <si>
    <t>WEAVING MACHINES</t>
  </si>
  <si>
    <t>WEFT KNITTING</t>
  </si>
  <si>
    <t>PRATICAL TRAINING II</t>
  </si>
  <si>
    <t>WOVEN FABRIC CONSTRUCTION</t>
  </si>
  <si>
    <t xml:space="preserve">TECHNICAL TEXTILES </t>
  </si>
  <si>
    <t>WARP KNITTING</t>
  </si>
  <si>
    <t>MODERN SPINNING PROCESSES</t>
  </si>
  <si>
    <t>CHEMICAL TEXTILE TESTING</t>
  </si>
  <si>
    <t>UNIT FINISHING OPERATIONS</t>
  </si>
  <si>
    <t>PRETREATMENT</t>
  </si>
  <si>
    <t>TEXTILE DYEING I</t>
  </si>
  <si>
    <t>TEXTILE DYEING II</t>
  </si>
  <si>
    <t>TEXTILE PRINTING</t>
  </si>
  <si>
    <t>FINISHING PROCESSES</t>
  </si>
  <si>
    <t>CLOTHING MACHINERY</t>
  </si>
  <si>
    <t>AUXILIARY MATERIALS IN CLOTHING</t>
  </si>
  <si>
    <t>COMPUTER AIDED GARMENT DESIGN</t>
  </si>
  <si>
    <t>ORGANISATION AND PLANNING IN CLOTHING</t>
  </si>
  <si>
    <t>Mühendislik Fakültesi Tekstil Mühendisliği Bölümü</t>
  </si>
  <si>
    <t>FABRIC ANALYSIS</t>
  </si>
  <si>
    <t>LONG STAPLE FIBER SPINNING</t>
  </si>
  <si>
    <t>PRODUCTIVITY AND WORK STUDY</t>
  </si>
  <si>
    <t>GRADUATION PROJECT</t>
  </si>
  <si>
    <t xml:space="preserve">GRADUATION PROJECT </t>
  </si>
  <si>
    <t>QUALITY CONTROL</t>
  </si>
  <si>
    <t>TEXTILE COMPOSITES</t>
  </si>
  <si>
    <t>TEXTILE CHEMICALS</t>
  </si>
  <si>
    <t>COLOUR MEASUREMENT</t>
  </si>
  <si>
    <t>COMPUTERIZED GARMENT PATTERNMAKING</t>
  </si>
  <si>
    <t>TE7012022</t>
  </si>
  <si>
    <t>RECYCLING IN NONWOWEN TEXTILES</t>
  </si>
  <si>
    <t>Elective</t>
  </si>
  <si>
    <t>TE7032022</t>
  </si>
  <si>
    <t xml:space="preserve">PATTERNING ON FLAT KNITTING MACHINES        </t>
  </si>
  <si>
    <t>TE7052022</t>
  </si>
  <si>
    <t>TEXTURING</t>
  </si>
  <si>
    <t>TE7072022</t>
  </si>
  <si>
    <t>ENVIRONMENTAL IMPACT OF TEXTILE INDUSTRY AND LIFE CYCLE ASSESMENT</t>
  </si>
  <si>
    <t>TE7112022</t>
  </si>
  <si>
    <t>DENIM TECHNOLOGY</t>
  </si>
  <si>
    <t>TE7132022</t>
  </si>
  <si>
    <t>QUALITY CONTROL OF PROTECTIVE TEXTILES</t>
  </si>
  <si>
    <t>TE7172022</t>
  </si>
  <si>
    <t>COATING AND LAMINATION</t>
  </si>
  <si>
    <t>TE7192022</t>
  </si>
  <si>
    <t>ANTIMICROBIAL TEXTILES</t>
  </si>
  <si>
    <t>TE7212022</t>
  </si>
  <si>
    <t>BRAIDING TECHNOLOGY</t>
  </si>
  <si>
    <t>TE7232022</t>
  </si>
  <si>
    <t>ANALYSIS OF WOVEN FABRICS</t>
  </si>
  <si>
    <t>TE7252022</t>
  </si>
  <si>
    <t>PROCESS ANALYSIS IN APPAREL PRODUCTION</t>
  </si>
  <si>
    <t>TE7272022</t>
  </si>
  <si>
    <t>TRANSITION TO UNIVERSITY LIFE</t>
  </si>
  <si>
    <t>TE8022022</t>
  </si>
  <si>
    <t>NONWOVEN TECHNICAL TEXTILES AND COMPOSITES</t>
  </si>
  <si>
    <t>TE8042022</t>
  </si>
  <si>
    <t>SUSTAINABILITY IN TEXTILE FINISHING</t>
  </si>
  <si>
    <t>TE8062022</t>
  </si>
  <si>
    <t>3D NONWOVEN TEXTILES</t>
  </si>
  <si>
    <t>TE8082022</t>
  </si>
  <si>
    <t>3D KNITTED TEXTILES</t>
  </si>
  <si>
    <t>TE8102022</t>
  </si>
  <si>
    <t>FACTORY ORGANISATION IN TEXTILE INDUSTRY</t>
  </si>
  <si>
    <t>TE8122022</t>
  </si>
  <si>
    <t>FUNDAMENTALS OF FIBER AND YARN MECHANICS</t>
  </si>
  <si>
    <t>TE8142022</t>
  </si>
  <si>
    <t>FANCY YARNS AND PRODUCTION METHODS</t>
  </si>
  <si>
    <t>TE8182022</t>
  </si>
  <si>
    <t xml:space="preserve">ANALYSIS OF KNITTED FABRICS           </t>
  </si>
  <si>
    <t>TE8202022</t>
  </si>
  <si>
    <t>ENERGY MANAGEMENT</t>
  </si>
  <si>
    <t>TE8222022</t>
  </si>
  <si>
    <t>ERGONOMICS AND TEXTILE</t>
  </si>
  <si>
    <t>TE8242022</t>
  </si>
  <si>
    <t>SUPPLY CHAIN MANAGEMENT IN TEXTILE</t>
  </si>
  <si>
    <t>TE8262022</t>
  </si>
  <si>
    <t>EMBELLISHMENT TECHNIQUES IN APPAREL INDUSTRY</t>
  </si>
  <si>
    <t>MECHANISMS</t>
  </si>
  <si>
    <t>POLYMER AND FIBER CHEMISTRY</t>
  </si>
  <si>
    <t>ANALYTICAL CHEMISTRY</t>
  </si>
  <si>
    <t xml:space="preserve">   Yıl 3/Yarıyıl 2</t>
  </si>
  <si>
    <t>FLUID MECHANICS</t>
  </si>
  <si>
    <t>3</t>
  </si>
  <si>
    <t xml:space="preserve">TEXTILE CHEMISTRY </t>
  </si>
  <si>
    <t>RESTRICTED ELECTIVE I</t>
  </si>
  <si>
    <t>FREE ELECTIVE I</t>
  </si>
  <si>
    <t>RESTRICTED ELECTIVE II</t>
  </si>
  <si>
    <t>RESTRICTED ELECTIVE III</t>
  </si>
  <si>
    <t>RESTRICTED ELECTIVE IV</t>
  </si>
  <si>
    <t>FREE ELECTIVE II</t>
  </si>
  <si>
    <r>
      <t>RESTRICTED ELECTIVE I (Bu alan seçmeli ders grubundan</t>
    </r>
    <r>
      <rPr>
        <b/>
        <sz val="12"/>
        <color rgb="FFFF0000"/>
        <rFont val="Calibri"/>
        <family val="2"/>
        <charset val="162"/>
        <scheme val="minor"/>
      </rPr>
      <t>,</t>
    </r>
    <r>
      <rPr>
        <b/>
        <sz val="12"/>
        <rFont val="Calibri"/>
        <family val="2"/>
        <charset val="162"/>
        <scheme val="minor"/>
      </rPr>
      <t xml:space="preserve"> </t>
    </r>
    <r>
      <rPr>
        <b/>
        <sz val="12"/>
        <color rgb="FFFF0000"/>
        <rFont val="Calibri"/>
        <family val="2"/>
        <charset val="162"/>
        <scheme val="minor"/>
      </rPr>
      <t xml:space="preserve">sadece 1 modül ( 12 AKTS) alınacaktır. </t>
    </r>
    <r>
      <rPr>
        <b/>
        <sz val="12"/>
        <rFont val="Calibri"/>
        <family val="2"/>
        <charset val="162"/>
        <scheme val="minor"/>
      </rPr>
      <t>Sonraki dönemlerde de öğretime</t>
    </r>
    <r>
      <rPr>
        <b/>
        <sz val="12"/>
        <color rgb="FFFF0000"/>
        <rFont val="Calibri"/>
        <family val="2"/>
        <charset val="162"/>
        <scheme val="minor"/>
      </rPr>
      <t xml:space="preserve"> aynı modülle </t>
    </r>
    <r>
      <rPr>
        <b/>
        <sz val="12"/>
        <rFont val="Calibri"/>
        <family val="2"/>
        <charset val="162"/>
        <scheme val="minor"/>
      </rPr>
      <t>devam edilecektir.)</t>
    </r>
  </si>
  <si>
    <t>FREE ELECTIVE I (Bu seçmeli  grubundan sadece 1 Ders alınacaktır.)/ (Bu seçmeli  grubundan toplam 4 AKTS kredisi ders alınacaktır.)</t>
  </si>
  <si>
    <r>
      <t>RESTRICTED ELECTIVE II (Bu alan seçmeli ders grubundan</t>
    </r>
    <r>
      <rPr>
        <b/>
        <sz val="12"/>
        <color rgb="FFFF0000"/>
        <rFont val="Calibri"/>
        <family val="2"/>
        <charset val="162"/>
        <scheme val="minor"/>
      </rPr>
      <t>,</t>
    </r>
    <r>
      <rPr>
        <b/>
        <sz val="12"/>
        <rFont val="Calibri"/>
        <family val="2"/>
        <charset val="162"/>
        <scheme val="minor"/>
      </rPr>
      <t xml:space="preserve"> </t>
    </r>
    <r>
      <rPr>
        <b/>
        <sz val="12"/>
        <color rgb="FFFF0000"/>
        <rFont val="Calibri"/>
        <family val="2"/>
        <charset val="162"/>
        <scheme val="minor"/>
      </rPr>
      <t xml:space="preserve">sadece 1 modül ( 16 AKTS) alınacaktır. </t>
    </r>
    <r>
      <rPr>
        <b/>
        <sz val="12"/>
        <rFont val="Calibri"/>
        <family val="2"/>
        <charset val="162"/>
        <scheme val="minor"/>
      </rPr>
      <t>Sonraki dönemlerde de öğretime</t>
    </r>
    <r>
      <rPr>
        <b/>
        <sz val="12"/>
        <color rgb="FFFF0000"/>
        <rFont val="Calibri"/>
        <family val="2"/>
        <charset val="162"/>
        <scheme val="minor"/>
      </rPr>
      <t xml:space="preserve"> aynı modül İle </t>
    </r>
    <r>
      <rPr>
        <b/>
        <sz val="12"/>
        <rFont val="Calibri"/>
        <family val="2"/>
        <charset val="162"/>
        <scheme val="minor"/>
      </rPr>
      <t>devam edilecektir.)</t>
    </r>
  </si>
  <si>
    <r>
      <t>RESTRICTED ELECTIVE III (Bu alan seçmeli ders grubundan</t>
    </r>
    <r>
      <rPr>
        <b/>
        <sz val="12"/>
        <color rgb="FFFF0000"/>
        <rFont val="Calibri"/>
        <family val="2"/>
        <charset val="162"/>
        <scheme val="minor"/>
      </rPr>
      <t>,</t>
    </r>
    <r>
      <rPr>
        <b/>
        <sz val="12"/>
        <rFont val="Calibri"/>
        <family val="2"/>
        <charset val="162"/>
        <scheme val="minor"/>
      </rPr>
      <t xml:space="preserve"> </t>
    </r>
    <r>
      <rPr>
        <b/>
        <sz val="12"/>
        <color rgb="FFFF0000"/>
        <rFont val="Calibri"/>
        <family val="2"/>
        <charset val="162"/>
        <scheme val="minor"/>
      </rPr>
      <t xml:space="preserve">sadece 1 modül ( 10 AKTS) alınacaktır. </t>
    </r>
    <r>
      <rPr>
        <b/>
        <sz val="12"/>
        <rFont val="Calibri"/>
        <family val="2"/>
        <charset val="162"/>
        <scheme val="minor"/>
      </rPr>
      <t>Sonraki dönemlerde de öğretime</t>
    </r>
    <r>
      <rPr>
        <b/>
        <sz val="12"/>
        <color rgb="FFFF0000"/>
        <rFont val="Calibri"/>
        <family val="2"/>
        <charset val="162"/>
        <scheme val="minor"/>
      </rPr>
      <t xml:space="preserve"> aynı modül İle </t>
    </r>
    <r>
      <rPr>
        <b/>
        <sz val="12"/>
        <rFont val="Calibri"/>
        <family val="2"/>
        <charset val="162"/>
        <scheme val="minor"/>
      </rPr>
      <t>devam edilecektir.)</t>
    </r>
  </si>
  <si>
    <r>
      <t>RESTRICTED ELECTIVE IV (Bu alan seçmeli ders grubundan</t>
    </r>
    <r>
      <rPr>
        <b/>
        <sz val="12"/>
        <color rgb="FFFF0000"/>
        <rFont val="Calibri"/>
        <family val="2"/>
        <charset val="162"/>
        <scheme val="minor"/>
      </rPr>
      <t>,</t>
    </r>
    <r>
      <rPr>
        <b/>
        <sz val="12"/>
        <rFont val="Calibri"/>
        <family val="2"/>
        <charset val="162"/>
        <scheme val="minor"/>
      </rPr>
      <t xml:space="preserve"> </t>
    </r>
    <r>
      <rPr>
        <b/>
        <sz val="12"/>
        <color rgb="FFFF0000"/>
        <rFont val="Calibri"/>
        <family val="2"/>
        <charset val="162"/>
        <scheme val="minor"/>
      </rPr>
      <t xml:space="preserve">sadece 1 modül ( 8 AKTS) alınacaktır. </t>
    </r>
    <r>
      <rPr>
        <b/>
        <sz val="12"/>
        <rFont val="Calibri"/>
        <family val="2"/>
        <charset val="162"/>
        <scheme val="minor"/>
      </rPr>
      <t>)</t>
    </r>
  </si>
  <si>
    <t>FREE ELECTIVE II (Bu seçmeli  grubundan sadece 1 ders alınacaktır.)/ (Bu seçmeli  grubundan toplam  4 AKTS kredisi ders alınacaktır.)</t>
  </si>
  <si>
    <t>2024-2025 Kimya Mühendisliği Bölümü Çift Ana Dal programında Alınması Gereken Dersler</t>
  </si>
  <si>
    <t>RESTRICTED ELECTIVE I -TEXTILE TECHNOLOGY MODULE</t>
  </si>
  <si>
    <t>RESTRICTED ELECTIVE I -TEXTILE  FINISHING MODULE</t>
  </si>
  <si>
    <t>RESTRICTED ELECTIVE I- APPAREL MODULE</t>
  </si>
  <si>
    <t>GARMENT PATTERNMAKING</t>
  </si>
  <si>
    <t>PRODUCTION PRACTISES IN CLOTHING</t>
  </si>
  <si>
    <t>RESTRICTED ELECTIVE II -TEXTILE TECHNOLOGY MODULE</t>
  </si>
  <si>
    <t>RESTRICTED ELECTIVE II -TEXTILE FINISHING MODULE</t>
  </si>
  <si>
    <t>RESTRICTED ELECTIVE II- APPAREL MODULE</t>
  </si>
  <si>
    <t>SUSTAINABILITY IN APPAREL</t>
  </si>
  <si>
    <t>APPAREL MERCHANDISING</t>
  </si>
  <si>
    <t>WORK STUDY IN CLOTHING</t>
  </si>
  <si>
    <t>RESTRICTED ELECTIVE III -TEXTILE TECHNOLOGY MODULE</t>
  </si>
  <si>
    <t>RESTRICTED ELECTIVE III -TEXTILE FINISHING MODULE</t>
  </si>
  <si>
    <t>RESTRICTED ELECTIVE III- APPAREL MODULE</t>
  </si>
  <si>
    <t>RESTRICTED ELECTIVE IV -TEXTILE TECHNOLOGY MODULE</t>
  </si>
  <si>
    <t>RESTRICTED ELECTIVE IV -TEXTILE FINISHING MODULE</t>
  </si>
  <si>
    <t>RESTRICTED ELECTIVE IV- APPAREL MODULE</t>
  </si>
  <si>
    <t>AI APPLICATIONS IN APPAREL</t>
  </si>
  <si>
    <t>TE8282024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</si>
</sst>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horizontal="center" vertical="center"/>
    </xf>
    <xf numFmtId="0" fontId="0" fillId="0" borderId="0" xfId="0" applyFont="1"/>
    <xf numFmtId="0" fontId="0" fillId="2" borderId="0" xfId="0" applyFont="1" applyFill="1"/>
    <xf numFmtId="0" fontId="0" fillId="3" borderId="0" xfId="0" applyFont="1" applyFill="1" applyAlignment="1">
      <alignment horizontal="center" vertical="center"/>
    </xf>
    <xf numFmtId="0" fontId="0" fillId="3" borderId="0" xfId="0" applyFont="1" applyFill="1"/>
    <xf numFmtId="0" fontId="1" fillId="4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1" fontId="8" fillId="0" borderId="3" xfId="0" applyNumberFormat="1" applyFont="1" applyFill="1" applyBorder="1" applyAlignment="1">
      <alignment horizontal="left" vertical="center"/>
    </xf>
    <xf numFmtId="0" fontId="8" fillId="0" borderId="8" xfId="0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49" fontId="1" fillId="4" borderId="10" xfId="0" applyNumberFormat="1" applyFont="1" applyFill="1" applyBorder="1" applyAlignment="1">
      <alignment horizontal="center" wrapText="1"/>
    </xf>
    <xf numFmtId="49" fontId="1" fillId="4" borderId="11" xfId="0" applyNumberFormat="1" applyFont="1" applyFill="1" applyBorder="1" applyAlignment="1">
      <alignment horizontal="center" wrapText="1"/>
    </xf>
    <xf numFmtId="0" fontId="8" fillId="7" borderId="3" xfId="0" applyFont="1" applyFill="1" applyBorder="1" applyAlignment="1">
      <alignment wrapText="1"/>
    </xf>
    <xf numFmtId="0" fontId="7" fillId="7" borderId="3" xfId="0" applyFont="1" applyFill="1" applyBorder="1" applyAlignment="1">
      <alignment wrapText="1"/>
    </xf>
    <xf numFmtId="0" fontId="9" fillId="8" borderId="6" xfId="0" applyFont="1" applyFill="1" applyBorder="1" applyAlignment="1"/>
    <xf numFmtId="0" fontId="9" fillId="8" borderId="7" xfId="0" applyFont="1" applyFill="1" applyBorder="1" applyAlignment="1"/>
    <xf numFmtId="0" fontId="9" fillId="8" borderId="8" xfId="0" applyFont="1" applyFill="1" applyBorder="1" applyAlignment="1"/>
    <xf numFmtId="0" fontId="8" fillId="6" borderId="3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wrapText="1"/>
    </xf>
    <xf numFmtId="0" fontId="8" fillId="7" borderId="6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0" fillId="7" borderId="3" xfId="0" applyFill="1" applyBorder="1" applyAlignment="1">
      <alignment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wrapText="1"/>
    </xf>
    <xf numFmtId="0" fontId="7" fillId="8" borderId="7" xfId="0" applyFont="1" applyFill="1" applyBorder="1" applyAlignment="1"/>
    <xf numFmtId="0" fontId="0" fillId="8" borderId="7" xfId="0" applyFill="1" applyBorder="1" applyAlignment="1"/>
    <xf numFmtId="0" fontId="0" fillId="8" borderId="8" xfId="0" applyFill="1" applyBorder="1" applyAlignment="1"/>
    <xf numFmtId="0" fontId="0" fillId="7" borderId="3" xfId="0" applyFill="1" applyBorder="1" applyAlignment="1">
      <alignment vertical="center"/>
    </xf>
    <xf numFmtId="1" fontId="9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499984740745262"/>
  </sheetPr>
  <dimension ref="A1:I134"/>
  <sheetViews>
    <sheetView tabSelected="1" view="pageBreakPreview" zoomScale="70" zoomScaleNormal="55" zoomScaleSheetLayoutView="70" workbookViewId="0">
      <selection activeCell="B37" sqref="B37"/>
    </sheetView>
  </sheetViews>
  <sheetFormatPr defaultRowHeight="30" customHeight="1"/>
  <cols>
    <col min="1" max="1" width="23.85546875" style="1" customWidth="1"/>
    <col min="2" max="2" width="49.42578125" style="1" customWidth="1"/>
    <col min="3" max="3" width="12.140625" style="1" customWidth="1"/>
    <col min="4" max="4" width="14.28515625" style="1" customWidth="1"/>
    <col min="5" max="5" width="15.42578125" style="1" customWidth="1"/>
    <col min="6" max="6" width="11.42578125" style="1" customWidth="1"/>
    <col min="7" max="7" width="12.140625" style="1" customWidth="1"/>
    <col min="8" max="8" width="11.140625" style="1" customWidth="1"/>
    <col min="9" max="9" width="17.5703125" style="1" customWidth="1"/>
    <col min="10" max="16384" width="9.140625" style="1"/>
  </cols>
  <sheetData>
    <row r="1" spans="1:9" ht="43.5" customHeight="1">
      <c r="A1" s="41" t="s">
        <v>52</v>
      </c>
      <c r="B1" s="42"/>
      <c r="C1" s="42"/>
      <c r="D1" s="42"/>
      <c r="E1" s="42"/>
      <c r="F1" s="42"/>
      <c r="G1" s="42"/>
      <c r="H1" s="42"/>
      <c r="I1" s="42"/>
    </row>
    <row r="2" spans="1:9" ht="30" customHeight="1">
      <c r="A2" s="43" t="s">
        <v>131</v>
      </c>
      <c r="B2" s="44"/>
      <c r="C2" s="44"/>
      <c r="D2" s="44"/>
      <c r="E2" s="44"/>
      <c r="F2" s="44"/>
      <c r="G2" s="44"/>
      <c r="H2" s="44"/>
      <c r="I2" s="44"/>
    </row>
    <row r="3" spans="1:9" ht="30" customHeight="1">
      <c r="A3" s="47" t="s">
        <v>0</v>
      </c>
      <c r="B3" s="45" t="s">
        <v>1</v>
      </c>
      <c r="C3" s="49" t="s">
        <v>2</v>
      </c>
      <c r="D3" s="50"/>
      <c r="E3" s="50"/>
      <c r="F3" s="51"/>
      <c r="G3" s="52" t="s">
        <v>3</v>
      </c>
      <c r="H3" s="52" t="s">
        <v>4</v>
      </c>
      <c r="I3" s="45" t="s">
        <v>5</v>
      </c>
    </row>
    <row r="4" spans="1:9" ht="28.5" customHeight="1">
      <c r="A4" s="48"/>
      <c r="B4" s="46"/>
      <c r="C4" s="8" t="s">
        <v>6</v>
      </c>
      <c r="D4" s="8" t="s">
        <v>7</v>
      </c>
      <c r="E4" s="8" t="s">
        <v>8</v>
      </c>
      <c r="F4" s="8" t="s">
        <v>9</v>
      </c>
      <c r="G4" s="53"/>
      <c r="H4" s="53"/>
      <c r="I4" s="46"/>
    </row>
    <row r="5" spans="1:9" ht="30" customHeight="1">
      <c r="A5" s="38" t="s">
        <v>21</v>
      </c>
      <c r="B5" s="39"/>
      <c r="C5" s="39"/>
      <c r="D5" s="39"/>
      <c r="E5" s="39"/>
      <c r="F5" s="39"/>
      <c r="G5" s="39"/>
      <c r="H5" s="39"/>
      <c r="I5" s="40"/>
    </row>
    <row r="6" spans="1:9" ht="30" customHeight="1">
      <c r="A6" s="18">
        <v>502001082022</v>
      </c>
      <c r="B6" s="9" t="s">
        <v>18</v>
      </c>
      <c r="C6" s="10">
        <v>2</v>
      </c>
      <c r="D6" s="10" t="s">
        <v>19</v>
      </c>
      <c r="E6" s="10" t="s">
        <v>19</v>
      </c>
      <c r="F6" s="12">
        <f t="shared" ref="F6" si="0">SUM(C6:E6)</f>
        <v>2</v>
      </c>
      <c r="G6" s="12">
        <v>2</v>
      </c>
      <c r="H6" s="12">
        <v>3</v>
      </c>
      <c r="I6" s="13" t="s">
        <v>20</v>
      </c>
    </row>
    <row r="7" spans="1:9" s="3" customFormat="1" ht="30" customHeight="1">
      <c r="A7" s="38" t="s">
        <v>10</v>
      </c>
      <c r="B7" s="39"/>
      <c r="C7" s="39"/>
      <c r="D7" s="39"/>
      <c r="E7" s="39"/>
      <c r="F7" s="39"/>
      <c r="G7" s="39"/>
      <c r="H7" s="39"/>
      <c r="I7" s="40"/>
    </row>
    <row r="8" spans="1:9" s="3" customFormat="1" ht="30" customHeight="1">
      <c r="A8" s="18">
        <v>502001182022</v>
      </c>
      <c r="B8" s="14" t="s">
        <v>22</v>
      </c>
      <c r="C8" s="23">
        <v>3</v>
      </c>
      <c r="D8" s="23" t="s">
        <v>19</v>
      </c>
      <c r="E8" s="23" t="s">
        <v>19</v>
      </c>
      <c r="F8" s="24">
        <f>SUM(C8:E8)</f>
        <v>3</v>
      </c>
      <c r="G8" s="32" t="s">
        <v>117</v>
      </c>
      <c r="H8" s="10">
        <v>3</v>
      </c>
      <c r="I8" s="13" t="s">
        <v>20</v>
      </c>
    </row>
    <row r="9" spans="1:9" ht="30" customHeight="1">
      <c r="A9" s="38" t="s">
        <v>11</v>
      </c>
      <c r="B9" s="39"/>
      <c r="C9" s="39"/>
      <c r="D9" s="39"/>
      <c r="E9" s="39"/>
      <c r="F9" s="39"/>
      <c r="G9" s="39"/>
      <c r="H9" s="39"/>
      <c r="I9" s="40"/>
    </row>
    <row r="10" spans="1:9" ht="30" customHeight="1">
      <c r="A10" s="18">
        <v>502007032022</v>
      </c>
      <c r="B10" s="14" t="s">
        <v>23</v>
      </c>
      <c r="C10" s="10">
        <v>2</v>
      </c>
      <c r="D10" s="10" t="s">
        <v>19</v>
      </c>
      <c r="E10" s="10" t="s">
        <v>19</v>
      </c>
      <c r="F10" s="11">
        <f>SUM(C10:E10)</f>
        <v>2</v>
      </c>
      <c r="G10" s="16">
        <v>2</v>
      </c>
      <c r="H10" s="10">
        <v>2</v>
      </c>
      <c r="I10" s="13" t="s">
        <v>20</v>
      </c>
    </row>
    <row r="11" spans="1:9" ht="30" customHeight="1">
      <c r="A11" s="18">
        <v>502002492022</v>
      </c>
      <c r="B11" s="14" t="s">
        <v>24</v>
      </c>
      <c r="C11" s="10">
        <v>2</v>
      </c>
      <c r="D11" s="10" t="s">
        <v>19</v>
      </c>
      <c r="E11" s="10" t="s">
        <v>19</v>
      </c>
      <c r="F11" s="11">
        <f t="shared" ref="F11" si="1">SUM(C11:E11)</f>
        <v>2</v>
      </c>
      <c r="G11" s="16">
        <v>2</v>
      </c>
      <c r="H11" s="10">
        <v>2</v>
      </c>
      <c r="I11" s="13" t="s">
        <v>20</v>
      </c>
    </row>
    <row r="12" spans="1:9" ht="30" customHeight="1">
      <c r="A12" s="18">
        <v>502007042022</v>
      </c>
      <c r="B12" s="14" t="s">
        <v>25</v>
      </c>
      <c r="C12" s="10">
        <v>2</v>
      </c>
      <c r="D12" s="10" t="s">
        <v>19</v>
      </c>
      <c r="E12" s="10" t="s">
        <v>19</v>
      </c>
      <c r="F12" s="11">
        <v>2</v>
      </c>
      <c r="G12" s="16">
        <v>2</v>
      </c>
      <c r="H12" s="10">
        <v>2</v>
      </c>
      <c r="I12" s="13" t="s">
        <v>20</v>
      </c>
    </row>
    <row r="13" spans="1:9" ht="30" customHeight="1">
      <c r="A13" s="38" t="s">
        <v>12</v>
      </c>
      <c r="B13" s="39"/>
      <c r="C13" s="39"/>
      <c r="D13" s="39"/>
      <c r="E13" s="39"/>
      <c r="F13" s="39"/>
      <c r="G13" s="39"/>
      <c r="H13" s="39"/>
      <c r="I13" s="40"/>
    </row>
    <row r="14" spans="1:9" ht="30" customHeight="1">
      <c r="A14" s="18">
        <v>502002402022</v>
      </c>
      <c r="B14" s="27" t="s">
        <v>118</v>
      </c>
      <c r="C14" s="10">
        <v>2</v>
      </c>
      <c r="D14" s="10" t="s">
        <v>19</v>
      </c>
      <c r="E14" s="10" t="s">
        <v>19</v>
      </c>
      <c r="F14" s="11">
        <f>SUM(C14:E14)</f>
        <v>2</v>
      </c>
      <c r="G14" s="17">
        <v>2</v>
      </c>
      <c r="H14" s="10">
        <v>4</v>
      </c>
      <c r="I14" s="13" t="s">
        <v>20</v>
      </c>
    </row>
    <row r="15" spans="1:9" s="6" customFormat="1" ht="30" customHeight="1">
      <c r="A15" s="18">
        <v>502002502022</v>
      </c>
      <c r="B15" s="14" t="s">
        <v>26</v>
      </c>
      <c r="C15" s="10">
        <v>4</v>
      </c>
      <c r="D15" s="10" t="s">
        <v>19</v>
      </c>
      <c r="E15" s="10" t="s">
        <v>19</v>
      </c>
      <c r="F15" s="11">
        <v>4</v>
      </c>
      <c r="G15" s="12">
        <v>4</v>
      </c>
      <c r="H15" s="10">
        <v>4</v>
      </c>
      <c r="I15" s="13" t="s">
        <v>20</v>
      </c>
    </row>
    <row r="16" spans="1:9" s="6" customFormat="1" ht="30" customHeight="1">
      <c r="A16" s="18">
        <v>502002522022</v>
      </c>
      <c r="B16" s="14" t="s">
        <v>27</v>
      </c>
      <c r="C16" s="10">
        <v>2</v>
      </c>
      <c r="D16" s="10" t="s">
        <v>19</v>
      </c>
      <c r="E16" s="10" t="s">
        <v>19</v>
      </c>
      <c r="F16" s="11">
        <f>SUM(C16:E16)</f>
        <v>2</v>
      </c>
      <c r="G16" s="12">
        <v>2</v>
      </c>
      <c r="H16" s="10">
        <v>2</v>
      </c>
      <c r="I16" s="13" t="s">
        <v>20</v>
      </c>
    </row>
    <row r="17" spans="1:9" s="6" customFormat="1" ht="30" customHeight="1">
      <c r="A17" s="18">
        <v>502002542022</v>
      </c>
      <c r="B17" s="14" t="s">
        <v>28</v>
      </c>
      <c r="C17" s="10" t="s">
        <v>19</v>
      </c>
      <c r="D17" s="10" t="s">
        <v>19</v>
      </c>
      <c r="E17" s="10" t="s">
        <v>19</v>
      </c>
      <c r="F17" s="11" t="s">
        <v>19</v>
      </c>
      <c r="G17" s="12" t="s">
        <v>19</v>
      </c>
      <c r="H17" s="10">
        <v>4</v>
      </c>
      <c r="I17" s="13" t="s">
        <v>20</v>
      </c>
    </row>
    <row r="18" spans="1:9" ht="30" customHeight="1">
      <c r="A18" s="38" t="s">
        <v>13</v>
      </c>
      <c r="B18" s="39"/>
      <c r="C18" s="39"/>
      <c r="D18" s="39"/>
      <c r="E18" s="39"/>
      <c r="F18" s="39"/>
      <c r="G18" s="39"/>
      <c r="H18" s="39"/>
      <c r="I18" s="40"/>
    </row>
    <row r="19" spans="1:9" s="3" customFormat="1" ht="30" customHeight="1">
      <c r="A19" s="18">
        <v>502023552022</v>
      </c>
      <c r="B19" s="14" t="s">
        <v>29</v>
      </c>
      <c r="C19" s="10">
        <v>3</v>
      </c>
      <c r="D19" s="10" t="s">
        <v>19</v>
      </c>
      <c r="E19" s="10">
        <v>2</v>
      </c>
      <c r="F19" s="11">
        <f t="shared" ref="F19" si="2">SUM(C19:E19)</f>
        <v>5</v>
      </c>
      <c r="G19" s="12">
        <v>4</v>
      </c>
      <c r="H19" s="23">
        <v>5</v>
      </c>
      <c r="I19" s="13" t="s">
        <v>20</v>
      </c>
    </row>
    <row r="20" spans="1:9" s="6" customFormat="1" ht="30" customHeight="1">
      <c r="A20" s="33" t="s">
        <v>119</v>
      </c>
      <c r="B20" s="33" t="s">
        <v>119</v>
      </c>
      <c r="C20" s="13"/>
      <c r="D20" s="13"/>
      <c r="E20" s="13"/>
      <c r="F20" s="13"/>
      <c r="G20" s="13"/>
      <c r="H20" s="25">
        <v>12</v>
      </c>
      <c r="I20" s="13" t="s">
        <v>65</v>
      </c>
    </row>
    <row r="21" spans="1:9" s="3" customFormat="1" ht="30" customHeight="1">
      <c r="A21" s="14" t="s">
        <v>120</v>
      </c>
      <c r="B21" s="14" t="s">
        <v>120</v>
      </c>
      <c r="C21" s="10">
        <v>2</v>
      </c>
      <c r="D21" s="10" t="s">
        <v>19</v>
      </c>
      <c r="E21" s="10" t="s">
        <v>19</v>
      </c>
      <c r="F21" s="11">
        <f t="shared" ref="F21" si="3">SUM(C21:E21)</f>
        <v>2</v>
      </c>
      <c r="G21" s="12">
        <v>2</v>
      </c>
      <c r="H21" s="23">
        <v>4</v>
      </c>
      <c r="I21" s="13" t="s">
        <v>20</v>
      </c>
    </row>
    <row r="22" spans="1:9" ht="30" customHeight="1">
      <c r="A22" s="38" t="s">
        <v>14</v>
      </c>
      <c r="B22" s="39"/>
      <c r="C22" s="39"/>
      <c r="D22" s="39"/>
      <c r="E22" s="39"/>
      <c r="F22" s="39"/>
      <c r="G22" s="39"/>
      <c r="H22" s="39"/>
      <c r="I22" s="40"/>
    </row>
    <row r="23" spans="1:9" s="3" customFormat="1" ht="30" customHeight="1">
      <c r="A23" s="18">
        <v>502023502022</v>
      </c>
      <c r="B23" s="14" t="s">
        <v>32</v>
      </c>
      <c r="C23" s="10">
        <v>2</v>
      </c>
      <c r="D23" s="10" t="s">
        <v>19</v>
      </c>
      <c r="E23" s="10" t="s">
        <v>19</v>
      </c>
      <c r="F23" s="11">
        <f>SUM(C23:E23)</f>
        <v>2</v>
      </c>
      <c r="G23" s="10">
        <v>2</v>
      </c>
      <c r="H23" s="23">
        <v>2</v>
      </c>
      <c r="I23" s="13" t="s">
        <v>20</v>
      </c>
    </row>
    <row r="24" spans="1:9" s="3" customFormat="1" ht="30" customHeight="1">
      <c r="A24" s="18">
        <v>502022332022</v>
      </c>
      <c r="B24" s="14" t="s">
        <v>33</v>
      </c>
      <c r="C24" s="10">
        <v>2</v>
      </c>
      <c r="D24" s="10" t="s">
        <v>19</v>
      </c>
      <c r="E24" s="10">
        <v>2</v>
      </c>
      <c r="F24" s="11">
        <f t="shared" ref="F24" si="4">SUM(C24:E24)</f>
        <v>4</v>
      </c>
      <c r="G24" s="13">
        <v>3</v>
      </c>
      <c r="H24" s="23">
        <v>5</v>
      </c>
      <c r="I24" s="13" t="s">
        <v>20</v>
      </c>
    </row>
    <row r="25" spans="1:9" s="3" customFormat="1" ht="30" customHeight="1">
      <c r="A25" s="33" t="s">
        <v>121</v>
      </c>
      <c r="B25" s="33" t="s">
        <v>121</v>
      </c>
      <c r="C25" s="13"/>
      <c r="D25" s="13"/>
      <c r="E25" s="13"/>
      <c r="F25" s="13"/>
      <c r="G25" s="13"/>
      <c r="H25" s="25">
        <v>16</v>
      </c>
      <c r="I25" s="13" t="s">
        <v>65</v>
      </c>
    </row>
    <row r="26" spans="1:9" ht="30" customHeight="1">
      <c r="A26" s="18">
        <v>502023212022</v>
      </c>
      <c r="B26" s="14" t="s">
        <v>36</v>
      </c>
      <c r="C26" s="10" t="s">
        <v>19</v>
      </c>
      <c r="D26" s="10" t="s">
        <v>19</v>
      </c>
      <c r="E26" s="10" t="s">
        <v>19</v>
      </c>
      <c r="F26" s="11">
        <f t="shared" ref="F26" si="5">SUM(C26:E26)</f>
        <v>0</v>
      </c>
      <c r="G26" s="12">
        <v>0</v>
      </c>
      <c r="H26" s="10">
        <v>4</v>
      </c>
      <c r="I26" s="13" t="s">
        <v>20</v>
      </c>
    </row>
    <row r="27" spans="1:9" ht="30" customHeight="1">
      <c r="A27" s="38" t="s">
        <v>15</v>
      </c>
      <c r="B27" s="39"/>
      <c r="C27" s="39"/>
      <c r="D27" s="39"/>
      <c r="E27" s="39"/>
      <c r="F27" s="39"/>
      <c r="G27" s="39"/>
      <c r="H27" s="39"/>
      <c r="I27" s="40"/>
    </row>
    <row r="28" spans="1:9" ht="30" customHeight="1">
      <c r="A28" s="18">
        <v>502024642022</v>
      </c>
      <c r="B28" s="9" t="s">
        <v>41</v>
      </c>
      <c r="C28" s="23">
        <v>2</v>
      </c>
      <c r="D28" s="23" t="s">
        <v>19</v>
      </c>
      <c r="E28" s="23">
        <v>2</v>
      </c>
      <c r="F28" s="24">
        <f>SUM(C28:E28)</f>
        <v>4</v>
      </c>
      <c r="G28" s="23">
        <v>3</v>
      </c>
      <c r="H28" s="23">
        <v>5</v>
      </c>
      <c r="I28" s="13" t="s">
        <v>20</v>
      </c>
    </row>
    <row r="29" spans="1:9" s="3" customFormat="1" ht="30" customHeight="1">
      <c r="A29" s="18">
        <v>502024262022</v>
      </c>
      <c r="B29" s="14" t="s">
        <v>38</v>
      </c>
      <c r="C29" s="10">
        <v>4</v>
      </c>
      <c r="D29" s="10" t="s">
        <v>19</v>
      </c>
      <c r="E29" s="10" t="s">
        <v>19</v>
      </c>
      <c r="F29" s="10">
        <f t="shared" ref="F29" si="6">SUM(C29:E29)</f>
        <v>4</v>
      </c>
      <c r="G29" s="10">
        <v>4</v>
      </c>
      <c r="H29" s="34">
        <v>4</v>
      </c>
      <c r="I29" s="13" t="s">
        <v>20</v>
      </c>
    </row>
    <row r="30" spans="1:9" s="3" customFormat="1" ht="30" customHeight="1">
      <c r="A30" s="33" t="s">
        <v>122</v>
      </c>
      <c r="B30" s="33" t="s">
        <v>122</v>
      </c>
      <c r="C30" s="13"/>
      <c r="D30" s="13"/>
      <c r="E30" s="13"/>
      <c r="F30" s="13"/>
      <c r="G30" s="13"/>
      <c r="H30" s="36">
        <v>10</v>
      </c>
      <c r="I30" s="13" t="s">
        <v>65</v>
      </c>
    </row>
    <row r="31" spans="1:9" s="3" customFormat="1" ht="30" customHeight="1">
      <c r="A31" s="18">
        <v>502024602022</v>
      </c>
      <c r="B31" s="9" t="s">
        <v>56</v>
      </c>
      <c r="C31" s="10">
        <v>0</v>
      </c>
      <c r="D31" s="10">
        <v>4</v>
      </c>
      <c r="E31" s="13">
        <v>0</v>
      </c>
      <c r="F31" s="11">
        <f t="shared" ref="F31" si="7">SUM(C31:E31)</f>
        <v>4</v>
      </c>
      <c r="G31" s="10">
        <v>4</v>
      </c>
      <c r="H31" s="13">
        <v>4</v>
      </c>
      <c r="I31" s="13" t="s">
        <v>20</v>
      </c>
    </row>
    <row r="32" spans="1:9" s="3" customFormat="1" ht="30" customHeight="1">
      <c r="A32" s="18">
        <v>502024612022</v>
      </c>
      <c r="B32" s="9" t="s">
        <v>57</v>
      </c>
      <c r="C32" s="10">
        <v>0</v>
      </c>
      <c r="D32" s="10">
        <v>4</v>
      </c>
      <c r="E32" s="13">
        <v>0</v>
      </c>
      <c r="F32" s="11">
        <f>SUM(C32:E32)</f>
        <v>4</v>
      </c>
      <c r="G32" s="10">
        <v>4</v>
      </c>
      <c r="H32" s="13">
        <v>8</v>
      </c>
      <c r="I32" s="13" t="s">
        <v>20</v>
      </c>
    </row>
    <row r="33" spans="1:9" ht="30" customHeight="1">
      <c r="A33" s="38" t="s">
        <v>16</v>
      </c>
      <c r="B33" s="39"/>
      <c r="C33" s="39"/>
      <c r="D33" s="39"/>
      <c r="E33" s="39"/>
      <c r="F33" s="39"/>
      <c r="G33" s="39"/>
      <c r="H33" s="39"/>
      <c r="I33" s="40"/>
    </row>
    <row r="34" spans="1:9" ht="30" customHeight="1">
      <c r="A34" s="18">
        <v>502024112022</v>
      </c>
      <c r="B34" s="9" t="s">
        <v>58</v>
      </c>
      <c r="C34" s="10">
        <v>2</v>
      </c>
      <c r="D34" s="10" t="s">
        <v>19</v>
      </c>
      <c r="E34" s="10" t="s">
        <v>19</v>
      </c>
      <c r="F34" s="11">
        <v>2</v>
      </c>
      <c r="G34" s="12">
        <v>2</v>
      </c>
      <c r="H34" s="23">
        <v>4</v>
      </c>
      <c r="I34" s="13" t="s">
        <v>20</v>
      </c>
    </row>
    <row r="35" spans="1:9" ht="30" customHeight="1">
      <c r="A35" s="33" t="s">
        <v>123</v>
      </c>
      <c r="B35" s="33" t="s">
        <v>123</v>
      </c>
      <c r="C35" s="35"/>
      <c r="D35" s="35"/>
      <c r="E35" s="35"/>
      <c r="F35" s="35"/>
      <c r="G35" s="35"/>
      <c r="H35" s="36">
        <v>8</v>
      </c>
      <c r="I35" s="13" t="s">
        <v>65</v>
      </c>
    </row>
    <row r="36" spans="1:9" ht="30" customHeight="1">
      <c r="A36" s="9" t="s">
        <v>124</v>
      </c>
      <c r="B36" s="9" t="s">
        <v>124</v>
      </c>
      <c r="C36" s="10">
        <v>2</v>
      </c>
      <c r="D36" s="10" t="s">
        <v>19</v>
      </c>
      <c r="E36" s="10" t="s">
        <v>19</v>
      </c>
      <c r="F36" s="11">
        <f>SUM(C36:E36)</f>
        <v>2</v>
      </c>
      <c r="G36" s="15">
        <v>2</v>
      </c>
      <c r="H36" s="10">
        <v>4</v>
      </c>
      <c r="I36" s="13" t="s">
        <v>20</v>
      </c>
    </row>
    <row r="37" spans="1:9" ht="30" customHeight="1">
      <c r="A37" s="18">
        <v>502024602022</v>
      </c>
      <c r="B37" s="9" t="s">
        <v>56</v>
      </c>
      <c r="C37" s="10">
        <v>0</v>
      </c>
      <c r="D37" s="10">
        <v>4</v>
      </c>
      <c r="E37" s="10">
        <v>0</v>
      </c>
      <c r="F37" s="11">
        <v>4</v>
      </c>
      <c r="G37" s="19">
        <v>4</v>
      </c>
      <c r="H37" s="10">
        <v>4</v>
      </c>
      <c r="I37" s="13" t="s">
        <v>20</v>
      </c>
    </row>
    <row r="38" spans="1:9" ht="30" customHeight="1">
      <c r="A38" s="18">
        <v>502024182022</v>
      </c>
      <c r="B38" s="9" t="s">
        <v>57</v>
      </c>
      <c r="C38" s="10">
        <v>0</v>
      </c>
      <c r="D38" s="10">
        <v>4</v>
      </c>
      <c r="E38" s="10">
        <v>0</v>
      </c>
      <c r="F38" s="11">
        <f>SUM(C38:E38)</f>
        <v>4</v>
      </c>
      <c r="G38" s="10">
        <v>4</v>
      </c>
      <c r="H38" s="13">
        <v>8</v>
      </c>
      <c r="I38" s="13" t="s">
        <v>20</v>
      </c>
    </row>
    <row r="39" spans="1:9" ht="30" customHeight="1">
      <c r="A39" s="2"/>
      <c r="B39" s="2"/>
      <c r="C39" s="2"/>
      <c r="D39" s="2"/>
      <c r="E39" s="2"/>
      <c r="F39" s="2"/>
      <c r="G39" s="2"/>
      <c r="H39" s="2"/>
      <c r="I39" s="2"/>
    </row>
    <row r="40" spans="1:9" ht="30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30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30" customHeight="1">
      <c r="A42" s="2"/>
      <c r="B42" s="2"/>
      <c r="C42" s="2"/>
      <c r="D42" s="2"/>
      <c r="E42" s="2"/>
      <c r="F42" s="2"/>
      <c r="G42" s="2"/>
      <c r="H42" s="2"/>
      <c r="I42" s="2"/>
    </row>
    <row r="43" spans="1:9" ht="30" customHeight="1">
      <c r="A43" s="2"/>
      <c r="B43" s="2"/>
      <c r="C43" s="2"/>
      <c r="D43" s="2"/>
      <c r="E43" s="2"/>
      <c r="F43" s="2"/>
      <c r="G43" s="2"/>
      <c r="H43" s="2"/>
      <c r="I43" s="2"/>
    </row>
    <row r="44" spans="1:9" ht="30" customHeight="1">
      <c r="A44" s="2"/>
      <c r="B44" s="2"/>
      <c r="C44" s="2"/>
      <c r="D44" s="2"/>
      <c r="E44" s="2"/>
      <c r="F44" s="2"/>
      <c r="G44" s="2"/>
      <c r="H44" s="2"/>
      <c r="I44" s="2"/>
    </row>
    <row r="45" spans="1:9" ht="30" customHeight="1">
      <c r="A45" s="2"/>
      <c r="B45" s="2"/>
      <c r="C45" s="2"/>
      <c r="D45" s="2"/>
      <c r="E45" s="2"/>
      <c r="F45" s="2"/>
      <c r="G45" s="2"/>
      <c r="H45" s="2"/>
      <c r="I45" s="2"/>
    </row>
    <row r="46" spans="1:9" ht="30" customHeight="1">
      <c r="A46" s="2"/>
      <c r="B46" s="2"/>
      <c r="C46" s="2"/>
      <c r="D46" s="2"/>
      <c r="E46" s="2"/>
      <c r="F46" s="2"/>
      <c r="G46" s="2"/>
      <c r="H46" s="2"/>
      <c r="I46" s="2"/>
    </row>
    <row r="47" spans="1:9" ht="30" customHeight="1">
      <c r="A47" s="2"/>
      <c r="B47" s="2"/>
      <c r="C47" s="2"/>
      <c r="D47" s="2"/>
      <c r="E47" s="2"/>
      <c r="F47" s="2"/>
      <c r="G47" s="2"/>
      <c r="H47" s="2"/>
      <c r="I47" s="2"/>
    </row>
    <row r="48" spans="1:9" ht="30" customHeight="1">
      <c r="A48" s="2"/>
      <c r="B48" s="2"/>
      <c r="C48" s="2"/>
      <c r="D48" s="2"/>
      <c r="E48" s="2"/>
      <c r="F48" s="2"/>
      <c r="G48" s="2"/>
      <c r="H48" s="2"/>
      <c r="I48" s="2"/>
    </row>
    <row r="49" spans="1:9" ht="30" customHeight="1">
      <c r="A49" s="2"/>
      <c r="B49" s="2"/>
      <c r="C49" s="2"/>
      <c r="D49" s="2"/>
      <c r="E49" s="2"/>
      <c r="F49" s="2"/>
      <c r="G49" s="2"/>
      <c r="H49" s="2"/>
      <c r="I49" s="2"/>
    </row>
    <row r="50" spans="1:9" ht="30" customHeight="1">
      <c r="A50" s="2"/>
      <c r="B50" s="2"/>
      <c r="C50" s="2"/>
      <c r="D50" s="2"/>
      <c r="E50" s="2"/>
      <c r="F50" s="2"/>
      <c r="G50" s="2"/>
      <c r="H50" s="2"/>
      <c r="I50" s="2"/>
    </row>
    <row r="51" spans="1:9" ht="30" customHeight="1">
      <c r="A51" s="2"/>
      <c r="B51" s="2"/>
      <c r="C51" s="2"/>
      <c r="D51" s="2"/>
      <c r="E51" s="2"/>
      <c r="F51" s="2"/>
      <c r="G51" s="2"/>
      <c r="H51" s="2"/>
      <c r="I51" s="2"/>
    </row>
    <row r="52" spans="1:9" ht="30" customHeight="1">
      <c r="A52" s="2"/>
      <c r="B52" s="2"/>
      <c r="C52" s="2"/>
      <c r="D52" s="2"/>
      <c r="E52" s="2"/>
      <c r="F52" s="2"/>
      <c r="G52" s="2"/>
      <c r="H52" s="2"/>
      <c r="I52" s="2"/>
    </row>
    <row r="53" spans="1:9" ht="30" customHeight="1">
      <c r="A53" s="2"/>
      <c r="B53" s="2"/>
      <c r="C53" s="2"/>
      <c r="D53" s="2"/>
      <c r="E53" s="2"/>
      <c r="F53" s="2"/>
      <c r="G53" s="2"/>
      <c r="H53" s="2"/>
      <c r="I53" s="2"/>
    </row>
    <row r="54" spans="1:9" ht="30" customHeight="1">
      <c r="A54" s="2"/>
      <c r="B54" s="2"/>
      <c r="C54" s="2"/>
      <c r="D54" s="2"/>
      <c r="E54" s="2"/>
      <c r="F54" s="2"/>
      <c r="G54" s="2"/>
      <c r="H54" s="2"/>
      <c r="I54" s="2"/>
    </row>
    <row r="55" spans="1:9" ht="30" customHeight="1">
      <c r="A55" s="2"/>
      <c r="B55" s="2"/>
      <c r="C55" s="2"/>
      <c r="D55" s="2"/>
      <c r="E55" s="2"/>
      <c r="F55" s="2"/>
      <c r="G55" s="2"/>
      <c r="H55" s="2"/>
      <c r="I55" s="2"/>
    </row>
    <row r="56" spans="1:9" ht="30" customHeight="1">
      <c r="A56" s="2"/>
      <c r="B56" s="2"/>
      <c r="C56" s="2"/>
      <c r="D56" s="2"/>
      <c r="E56" s="2"/>
      <c r="F56" s="2"/>
      <c r="G56" s="2"/>
      <c r="H56" s="2"/>
      <c r="I56" s="2"/>
    </row>
    <row r="57" spans="1:9" ht="30" customHeight="1">
      <c r="A57" s="2"/>
      <c r="B57" s="2"/>
      <c r="C57" s="2"/>
      <c r="D57" s="2"/>
      <c r="E57" s="2"/>
      <c r="F57" s="2"/>
      <c r="G57" s="2"/>
      <c r="H57" s="2"/>
      <c r="I57" s="2"/>
    </row>
    <row r="58" spans="1:9" ht="30" customHeight="1">
      <c r="A58" s="2"/>
      <c r="B58" s="2"/>
      <c r="C58" s="2"/>
      <c r="D58" s="2"/>
      <c r="E58" s="2"/>
      <c r="F58" s="2"/>
      <c r="G58" s="2"/>
      <c r="H58" s="2"/>
      <c r="I58" s="2"/>
    </row>
    <row r="59" spans="1:9" ht="30" customHeight="1">
      <c r="A59" s="2"/>
      <c r="B59" s="2"/>
      <c r="C59" s="2"/>
      <c r="D59" s="2"/>
      <c r="E59" s="2"/>
      <c r="F59" s="2"/>
      <c r="G59" s="2"/>
      <c r="H59" s="2"/>
      <c r="I59" s="2"/>
    </row>
    <row r="60" spans="1:9" ht="30" customHeight="1">
      <c r="A60" s="2"/>
      <c r="B60" s="2"/>
      <c r="C60" s="2"/>
      <c r="D60" s="2"/>
      <c r="E60" s="2"/>
      <c r="F60" s="2"/>
      <c r="G60" s="2"/>
      <c r="H60" s="2"/>
      <c r="I60" s="2"/>
    </row>
    <row r="61" spans="1:9" ht="30" customHeight="1">
      <c r="A61" s="2"/>
      <c r="B61" s="2"/>
      <c r="C61" s="2"/>
      <c r="D61" s="2"/>
      <c r="E61" s="2"/>
      <c r="F61" s="2"/>
      <c r="G61" s="2"/>
      <c r="H61" s="2"/>
      <c r="I61" s="2"/>
    </row>
    <row r="62" spans="1:9" ht="30" customHeight="1">
      <c r="A62" s="2"/>
      <c r="B62" s="2"/>
      <c r="C62" s="2"/>
      <c r="D62" s="2"/>
      <c r="E62" s="2"/>
      <c r="F62" s="2"/>
      <c r="G62" s="2"/>
      <c r="H62" s="2"/>
      <c r="I62" s="2"/>
    </row>
    <row r="63" spans="1:9" ht="30" customHeight="1">
      <c r="A63" s="2"/>
      <c r="B63" s="2"/>
      <c r="C63" s="2"/>
      <c r="D63" s="2"/>
      <c r="E63" s="2"/>
      <c r="F63" s="2"/>
      <c r="G63" s="2"/>
      <c r="H63" s="2"/>
      <c r="I63" s="2"/>
    </row>
    <row r="64" spans="1:9" ht="30" customHeight="1">
      <c r="A64" s="2"/>
      <c r="B64" s="2"/>
      <c r="C64" s="2"/>
      <c r="D64" s="2"/>
      <c r="E64" s="2"/>
      <c r="F64" s="2"/>
      <c r="G64" s="2"/>
      <c r="H64" s="2"/>
      <c r="I64" s="2"/>
    </row>
    <row r="65" spans="1:9" ht="30" customHeight="1">
      <c r="A65" s="2"/>
      <c r="B65" s="2"/>
      <c r="C65" s="2"/>
      <c r="D65" s="2"/>
      <c r="E65" s="2"/>
      <c r="F65" s="2"/>
      <c r="G65" s="2"/>
      <c r="H65" s="2"/>
      <c r="I65" s="2"/>
    </row>
    <row r="66" spans="1:9" ht="30" customHeight="1">
      <c r="A66" s="2"/>
      <c r="B66" s="2"/>
      <c r="C66" s="2"/>
      <c r="D66" s="2"/>
      <c r="E66" s="2"/>
      <c r="F66" s="2"/>
      <c r="G66" s="2"/>
      <c r="H66" s="2"/>
      <c r="I66" s="2"/>
    </row>
    <row r="67" spans="1:9" ht="30" customHeight="1">
      <c r="A67" s="2"/>
      <c r="B67" s="2"/>
      <c r="C67" s="2"/>
      <c r="D67" s="2"/>
      <c r="E67" s="2"/>
      <c r="F67" s="2"/>
      <c r="G67" s="2"/>
      <c r="H67" s="2"/>
      <c r="I67" s="2"/>
    </row>
    <row r="68" spans="1:9" ht="30" customHeight="1">
      <c r="A68" s="2"/>
      <c r="B68" s="2"/>
      <c r="C68" s="2"/>
      <c r="D68" s="2"/>
      <c r="E68" s="2"/>
      <c r="F68" s="2"/>
      <c r="G68" s="2"/>
      <c r="H68" s="2"/>
      <c r="I68" s="2"/>
    </row>
    <row r="69" spans="1:9" ht="30" customHeight="1">
      <c r="A69" s="2"/>
      <c r="B69" s="2"/>
      <c r="C69" s="2"/>
      <c r="D69" s="2"/>
      <c r="E69" s="2"/>
      <c r="F69" s="2"/>
      <c r="G69" s="2"/>
      <c r="H69" s="2"/>
      <c r="I69" s="2"/>
    </row>
    <row r="70" spans="1:9" ht="30" customHeight="1">
      <c r="A70" s="2"/>
      <c r="B70" s="2"/>
      <c r="C70" s="2"/>
      <c r="D70" s="2"/>
      <c r="E70" s="2"/>
      <c r="F70" s="2"/>
      <c r="G70" s="2"/>
      <c r="H70" s="2"/>
      <c r="I70" s="2"/>
    </row>
    <row r="71" spans="1:9" ht="30" customHeight="1">
      <c r="A71" s="2"/>
      <c r="B71" s="2"/>
      <c r="C71" s="2"/>
      <c r="D71" s="2"/>
      <c r="E71" s="2"/>
      <c r="F71" s="2"/>
      <c r="G71" s="2"/>
      <c r="H71" s="2"/>
      <c r="I71" s="2"/>
    </row>
    <row r="72" spans="1:9" ht="30" customHeight="1">
      <c r="A72" s="2"/>
      <c r="B72" s="2"/>
      <c r="C72" s="2"/>
      <c r="D72" s="2"/>
      <c r="E72" s="2"/>
      <c r="F72" s="2"/>
      <c r="G72" s="2"/>
      <c r="H72" s="2"/>
      <c r="I72" s="2"/>
    </row>
    <row r="73" spans="1:9" ht="30" customHeight="1">
      <c r="A73" s="2"/>
      <c r="B73" s="2"/>
      <c r="C73" s="2"/>
      <c r="D73" s="2"/>
      <c r="E73" s="2"/>
      <c r="F73" s="2"/>
      <c r="G73" s="2"/>
      <c r="H73" s="2"/>
      <c r="I73" s="2"/>
    </row>
    <row r="74" spans="1:9" ht="30" customHeight="1">
      <c r="A74" s="2"/>
      <c r="B74" s="2"/>
      <c r="C74" s="2"/>
      <c r="D74" s="2"/>
      <c r="E74" s="2"/>
      <c r="F74" s="2"/>
      <c r="G74" s="2"/>
      <c r="H74" s="2"/>
      <c r="I74" s="2"/>
    </row>
    <row r="75" spans="1:9" ht="30" customHeight="1">
      <c r="A75" s="2"/>
      <c r="B75" s="2"/>
      <c r="C75" s="2"/>
      <c r="D75" s="2"/>
      <c r="E75" s="2"/>
      <c r="F75" s="2"/>
      <c r="G75" s="2"/>
      <c r="H75" s="2"/>
      <c r="I75" s="2"/>
    </row>
    <row r="76" spans="1:9" ht="30" customHeight="1">
      <c r="A76" s="2"/>
      <c r="B76" s="2"/>
      <c r="C76" s="2"/>
      <c r="D76" s="2"/>
      <c r="E76" s="2"/>
      <c r="F76" s="2"/>
      <c r="G76" s="2"/>
      <c r="H76" s="2"/>
      <c r="I76" s="2"/>
    </row>
    <row r="77" spans="1:9" ht="30" customHeight="1">
      <c r="A77" s="2"/>
      <c r="B77" s="2"/>
      <c r="C77" s="2"/>
      <c r="D77" s="2"/>
      <c r="E77" s="2"/>
      <c r="F77" s="2"/>
      <c r="G77" s="2"/>
      <c r="H77" s="2"/>
      <c r="I77" s="2"/>
    </row>
    <row r="78" spans="1:9" ht="30" customHeight="1">
      <c r="A78" s="2"/>
      <c r="B78" s="2"/>
      <c r="C78" s="2"/>
      <c r="D78" s="2"/>
      <c r="E78" s="2"/>
      <c r="F78" s="2"/>
      <c r="G78" s="2"/>
      <c r="H78" s="2"/>
      <c r="I78" s="2"/>
    </row>
    <row r="79" spans="1:9" ht="30" customHeight="1">
      <c r="A79" s="2"/>
      <c r="B79" s="2"/>
      <c r="C79" s="2"/>
      <c r="D79" s="2"/>
      <c r="E79" s="2"/>
      <c r="F79" s="2"/>
      <c r="G79" s="2"/>
      <c r="H79" s="2"/>
      <c r="I79" s="2"/>
    </row>
    <row r="80" spans="1:9" ht="30" customHeight="1">
      <c r="A80" s="2"/>
      <c r="B80" s="2"/>
      <c r="C80" s="2"/>
      <c r="D80" s="2"/>
      <c r="E80" s="2"/>
      <c r="F80" s="2"/>
      <c r="G80" s="2"/>
      <c r="H80" s="2"/>
      <c r="I80" s="2"/>
    </row>
    <row r="81" spans="1:9" ht="30" customHeight="1">
      <c r="A81" s="2"/>
      <c r="B81" s="2"/>
      <c r="C81" s="2"/>
      <c r="D81" s="2"/>
      <c r="E81" s="2"/>
      <c r="F81" s="2"/>
      <c r="G81" s="2"/>
      <c r="H81" s="2"/>
      <c r="I81" s="2"/>
    </row>
    <row r="82" spans="1:9" ht="30" customHeight="1">
      <c r="A82" s="2"/>
      <c r="B82" s="2"/>
      <c r="C82" s="2"/>
      <c r="D82" s="2"/>
      <c r="E82" s="2"/>
      <c r="F82" s="2"/>
      <c r="G82" s="2"/>
      <c r="H82" s="2"/>
      <c r="I82" s="2"/>
    </row>
    <row r="83" spans="1:9" ht="30" customHeight="1">
      <c r="A83" s="2"/>
      <c r="B83" s="2"/>
      <c r="C83" s="2"/>
      <c r="D83" s="2"/>
      <c r="E83" s="2"/>
      <c r="F83" s="2"/>
      <c r="G83" s="2"/>
      <c r="H83" s="2"/>
      <c r="I83" s="2"/>
    </row>
    <row r="84" spans="1:9" ht="30" customHeight="1">
      <c r="A84" s="2"/>
      <c r="B84" s="2"/>
      <c r="C84" s="2"/>
      <c r="D84" s="2"/>
      <c r="E84" s="2"/>
      <c r="F84" s="2"/>
      <c r="G84" s="2"/>
      <c r="H84" s="2"/>
      <c r="I84" s="2"/>
    </row>
    <row r="85" spans="1:9" ht="30" customHeight="1">
      <c r="A85" s="2"/>
      <c r="B85" s="2"/>
      <c r="C85" s="2"/>
      <c r="D85" s="2"/>
      <c r="E85" s="2"/>
      <c r="F85" s="2"/>
      <c r="G85" s="2"/>
      <c r="H85" s="2"/>
      <c r="I85" s="2"/>
    </row>
    <row r="86" spans="1:9" ht="30" customHeight="1">
      <c r="A86" s="2"/>
      <c r="B86" s="2"/>
      <c r="C86" s="2"/>
      <c r="D86" s="2"/>
      <c r="E86" s="2"/>
      <c r="F86" s="2"/>
      <c r="G86" s="2"/>
      <c r="H86" s="2"/>
      <c r="I86" s="2"/>
    </row>
    <row r="87" spans="1:9" ht="30" customHeight="1">
      <c r="A87" s="2"/>
      <c r="B87" s="2"/>
      <c r="C87" s="2"/>
      <c r="D87" s="2"/>
      <c r="E87" s="2"/>
      <c r="F87" s="2"/>
      <c r="G87" s="2"/>
      <c r="H87" s="2"/>
      <c r="I87" s="2"/>
    </row>
    <row r="88" spans="1:9" ht="30" customHeight="1">
      <c r="A88" s="2"/>
      <c r="B88" s="2"/>
      <c r="C88" s="2"/>
      <c r="D88" s="2"/>
      <c r="E88" s="2"/>
      <c r="F88" s="2"/>
      <c r="G88" s="2"/>
      <c r="H88" s="2"/>
      <c r="I88" s="2"/>
    </row>
    <row r="89" spans="1:9" ht="30" customHeight="1">
      <c r="A89" s="2"/>
      <c r="B89" s="2"/>
      <c r="C89" s="2"/>
      <c r="D89" s="2"/>
      <c r="E89" s="2"/>
      <c r="F89" s="2"/>
      <c r="G89" s="2"/>
      <c r="H89" s="2"/>
      <c r="I89" s="2"/>
    </row>
    <row r="90" spans="1:9" ht="30" customHeight="1">
      <c r="A90" s="2"/>
      <c r="B90" s="2"/>
      <c r="C90" s="2"/>
      <c r="D90" s="2"/>
      <c r="E90" s="2"/>
      <c r="F90" s="2"/>
      <c r="G90" s="2"/>
      <c r="H90" s="2"/>
      <c r="I90" s="2"/>
    </row>
    <row r="91" spans="1:9" ht="30" customHeight="1">
      <c r="A91" s="2"/>
      <c r="B91" s="2"/>
      <c r="C91" s="2"/>
      <c r="D91" s="2"/>
      <c r="E91" s="2"/>
      <c r="F91" s="2"/>
      <c r="G91" s="2"/>
      <c r="H91" s="2"/>
      <c r="I91" s="2"/>
    </row>
    <row r="92" spans="1:9" ht="30" customHeight="1">
      <c r="A92" s="2"/>
      <c r="B92" s="2"/>
      <c r="C92" s="2"/>
      <c r="D92" s="2"/>
      <c r="E92" s="2"/>
      <c r="F92" s="2"/>
      <c r="G92" s="2"/>
      <c r="H92" s="2"/>
      <c r="I92" s="2"/>
    </row>
    <row r="93" spans="1:9" ht="30" customHeight="1">
      <c r="A93" s="2"/>
      <c r="B93" s="2"/>
      <c r="C93" s="2"/>
      <c r="D93" s="2"/>
      <c r="E93" s="2"/>
      <c r="F93" s="2"/>
      <c r="G93" s="2"/>
      <c r="H93" s="2"/>
      <c r="I93" s="2"/>
    </row>
    <row r="94" spans="1:9" ht="30" customHeight="1">
      <c r="A94" s="2"/>
      <c r="B94" s="2"/>
      <c r="C94" s="2"/>
      <c r="D94" s="2"/>
      <c r="E94" s="2"/>
      <c r="F94" s="2"/>
      <c r="G94" s="2"/>
      <c r="H94" s="2"/>
      <c r="I94" s="2"/>
    </row>
    <row r="95" spans="1:9" ht="30" customHeight="1">
      <c r="A95" s="2"/>
      <c r="B95" s="2"/>
      <c r="C95" s="2"/>
      <c r="D95" s="2"/>
      <c r="E95" s="2"/>
      <c r="F95" s="2"/>
      <c r="G95" s="2"/>
      <c r="H95" s="2"/>
      <c r="I95" s="2"/>
    </row>
    <row r="96" spans="1:9" ht="30" customHeight="1">
      <c r="A96" s="2"/>
      <c r="B96" s="2"/>
      <c r="C96" s="2"/>
      <c r="D96" s="2"/>
      <c r="E96" s="2"/>
      <c r="F96" s="2"/>
      <c r="G96" s="2"/>
      <c r="H96" s="2"/>
      <c r="I96" s="2"/>
    </row>
    <row r="97" spans="1:9" ht="30" customHeight="1">
      <c r="A97" s="2"/>
      <c r="B97" s="2"/>
      <c r="C97" s="2"/>
      <c r="D97" s="2"/>
      <c r="E97" s="2"/>
      <c r="F97" s="2"/>
      <c r="G97" s="2"/>
      <c r="H97" s="2"/>
      <c r="I97" s="2"/>
    </row>
    <row r="98" spans="1:9" ht="30" customHeight="1">
      <c r="A98" s="2"/>
      <c r="B98" s="2"/>
      <c r="C98" s="2"/>
      <c r="D98" s="2"/>
      <c r="E98" s="2"/>
      <c r="F98" s="2"/>
      <c r="G98" s="2"/>
      <c r="H98" s="2"/>
      <c r="I98" s="2"/>
    </row>
    <row r="99" spans="1:9" ht="30" customHeight="1">
      <c r="A99" s="2"/>
      <c r="B99" s="2"/>
      <c r="C99" s="2"/>
      <c r="D99" s="2"/>
      <c r="E99" s="2"/>
      <c r="F99" s="2"/>
      <c r="G99" s="2"/>
      <c r="H99" s="2"/>
      <c r="I99" s="2"/>
    </row>
    <row r="100" spans="1:9" ht="30" customHeight="1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30" customHeight="1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30" customHeight="1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30" customHeight="1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30" customHeight="1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30" customHeight="1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30" customHeight="1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30" customHeight="1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30" customHeight="1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30" customHeight="1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30" customHeight="1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30" customHeight="1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30" customHeight="1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30" customHeight="1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30" customHeight="1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30" customHeight="1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30" customHeight="1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30" customHeight="1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30" customHeight="1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30" customHeight="1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30" customHeight="1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30" customHeight="1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30" customHeight="1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30" customHeight="1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30" customHeight="1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30" customHeight="1">
      <c r="A125" s="2"/>
      <c r="B125" s="2"/>
      <c r="C125" s="2"/>
      <c r="D125" s="2"/>
      <c r="E125" s="2"/>
      <c r="F125" s="2"/>
      <c r="G125" s="2"/>
      <c r="H125" s="2"/>
      <c r="I125" s="2"/>
    </row>
    <row r="126" spans="1:9" ht="30" customHeight="1">
      <c r="A126" s="2"/>
      <c r="B126" s="2"/>
      <c r="C126" s="2"/>
      <c r="D126" s="2"/>
      <c r="E126" s="2"/>
      <c r="F126" s="2"/>
      <c r="G126" s="2"/>
      <c r="H126" s="2"/>
      <c r="I126" s="2"/>
    </row>
    <row r="127" spans="1:9" ht="30" customHeight="1">
      <c r="A127" s="2"/>
      <c r="B127" s="2"/>
      <c r="C127" s="2"/>
      <c r="D127" s="2"/>
      <c r="E127" s="2"/>
      <c r="F127" s="2"/>
      <c r="G127" s="2"/>
      <c r="H127" s="2"/>
      <c r="I127" s="2"/>
    </row>
    <row r="128" spans="1:9" ht="30" customHeight="1">
      <c r="A128" s="2"/>
      <c r="B128" s="2"/>
      <c r="C128" s="2"/>
      <c r="D128" s="2"/>
      <c r="E128" s="2"/>
      <c r="F128" s="2"/>
      <c r="G128" s="2"/>
      <c r="H128" s="2"/>
      <c r="I128" s="2"/>
    </row>
    <row r="129" spans="1:9" ht="30" customHeight="1">
      <c r="A129" s="2"/>
      <c r="B129" s="2"/>
      <c r="C129" s="2"/>
      <c r="D129" s="2"/>
      <c r="E129" s="2"/>
      <c r="F129" s="2"/>
      <c r="G129" s="2"/>
      <c r="H129" s="2"/>
      <c r="I129" s="2"/>
    </row>
    <row r="130" spans="1:9" ht="30" customHeight="1">
      <c r="A130" s="2"/>
      <c r="B130" s="2"/>
      <c r="C130" s="2"/>
      <c r="D130" s="2"/>
      <c r="E130" s="2"/>
      <c r="F130" s="2"/>
      <c r="G130" s="2"/>
      <c r="H130" s="2"/>
      <c r="I130" s="2"/>
    </row>
    <row r="131" spans="1:9" ht="30" customHeight="1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30" customHeight="1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30" customHeight="1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30" customHeight="1">
      <c r="A134" s="2"/>
      <c r="B134" s="2"/>
      <c r="C134" s="2"/>
      <c r="D134" s="2"/>
      <c r="E134" s="2"/>
      <c r="F134" s="2"/>
      <c r="G134" s="2"/>
      <c r="H134" s="2"/>
      <c r="I134" s="2"/>
    </row>
  </sheetData>
  <mergeCells count="16">
    <mergeCell ref="A1:I1"/>
    <mergeCell ref="A2:I2"/>
    <mergeCell ref="A7:I7"/>
    <mergeCell ref="A5:I5"/>
    <mergeCell ref="A9:I9"/>
    <mergeCell ref="I3:I4"/>
    <mergeCell ref="A3:A4"/>
    <mergeCell ref="B3:B4"/>
    <mergeCell ref="C3:F3"/>
    <mergeCell ref="G3:G4"/>
    <mergeCell ref="H3:H4"/>
    <mergeCell ref="A27:I27"/>
    <mergeCell ref="A33:I33"/>
    <mergeCell ref="A13:I13"/>
    <mergeCell ref="A18:I18"/>
    <mergeCell ref="A22:I22"/>
  </mergeCells>
  <pageMargins left="0.37" right="0.70866141732283472" top="0.3" bottom="0.32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I86"/>
  <sheetViews>
    <sheetView view="pageBreakPreview" zoomScale="80" zoomScaleNormal="100" zoomScaleSheetLayoutView="80" workbookViewId="0">
      <selection activeCell="A18" sqref="A18:I19"/>
    </sheetView>
  </sheetViews>
  <sheetFormatPr defaultRowHeight="30" customHeight="1"/>
  <cols>
    <col min="1" max="1" width="27.140625" style="20" customWidth="1"/>
    <col min="2" max="2" width="49.28515625" style="20" customWidth="1"/>
    <col min="3" max="3" width="10.140625" style="20" customWidth="1"/>
    <col min="4" max="4" width="11" style="20" customWidth="1"/>
    <col min="5" max="5" width="13.140625" style="20" customWidth="1"/>
    <col min="6" max="6" width="10.5703125" style="20" customWidth="1"/>
    <col min="7" max="7" width="9.28515625" style="20" customWidth="1"/>
    <col min="8" max="8" width="8.28515625" style="20" customWidth="1"/>
    <col min="9" max="9" width="18.5703125" style="20" customWidth="1"/>
  </cols>
  <sheetData>
    <row r="1" spans="1:9" ht="20.100000000000001" customHeight="1">
      <c r="A1" s="69" t="s">
        <v>17</v>
      </c>
      <c r="B1" s="70"/>
      <c r="C1" s="70"/>
      <c r="D1" s="70"/>
      <c r="E1" s="70"/>
      <c r="F1" s="70"/>
      <c r="G1" s="70"/>
      <c r="H1" s="70"/>
      <c r="I1" s="71"/>
    </row>
    <row r="2" spans="1:9" ht="20.100000000000001" customHeight="1">
      <c r="A2" s="69" t="s">
        <v>0</v>
      </c>
      <c r="B2" s="69" t="s">
        <v>1</v>
      </c>
      <c r="C2" s="69" t="s">
        <v>2</v>
      </c>
      <c r="D2" s="69"/>
      <c r="E2" s="69"/>
      <c r="F2" s="69"/>
      <c r="G2" s="72" t="s">
        <v>3</v>
      </c>
      <c r="H2" s="72" t="s">
        <v>4</v>
      </c>
      <c r="I2" s="74" t="s">
        <v>5</v>
      </c>
    </row>
    <row r="3" spans="1:9" ht="20.100000000000001" customHeight="1">
      <c r="A3" s="69"/>
      <c r="B3" s="69"/>
      <c r="C3" s="37" t="s">
        <v>6</v>
      </c>
      <c r="D3" s="37" t="s">
        <v>7</v>
      </c>
      <c r="E3" s="37" t="s">
        <v>8</v>
      </c>
      <c r="F3" s="37" t="s">
        <v>9</v>
      </c>
      <c r="G3" s="73"/>
      <c r="H3" s="72"/>
      <c r="I3" s="74"/>
    </row>
    <row r="4" spans="1:9" ht="20.100000000000001" customHeight="1">
      <c r="A4" s="76" t="s">
        <v>13</v>
      </c>
      <c r="B4" s="77"/>
      <c r="C4" s="77"/>
      <c r="D4" s="77"/>
      <c r="E4" s="77"/>
      <c r="F4" s="77"/>
      <c r="G4" s="77"/>
      <c r="H4" s="77"/>
      <c r="I4" s="77"/>
    </row>
    <row r="5" spans="1:9" ht="20.100000000000001" customHeight="1">
      <c r="A5" s="64" t="s">
        <v>125</v>
      </c>
      <c r="B5" s="65"/>
      <c r="C5" s="65"/>
      <c r="D5" s="65"/>
      <c r="E5" s="65"/>
      <c r="F5" s="65"/>
      <c r="G5" s="65"/>
      <c r="H5" s="65"/>
      <c r="I5" s="65"/>
    </row>
    <row r="6" spans="1:9" ht="20.100000000000001" customHeight="1">
      <c r="A6" s="56" t="s">
        <v>132</v>
      </c>
      <c r="B6" s="78"/>
      <c r="C6" s="57"/>
      <c r="D6" s="57"/>
      <c r="E6" s="57"/>
      <c r="F6" s="57"/>
      <c r="G6" s="57"/>
      <c r="H6" s="57"/>
      <c r="I6" s="58"/>
    </row>
    <row r="7" spans="1:9" ht="20.100000000000001" customHeight="1">
      <c r="A7" s="21"/>
      <c r="B7" s="22" t="s">
        <v>30</v>
      </c>
      <c r="C7" s="23">
        <v>2</v>
      </c>
      <c r="D7" s="23">
        <v>1</v>
      </c>
      <c r="E7" s="23" t="s">
        <v>19</v>
      </c>
      <c r="F7" s="24">
        <f>SUM(C7:E7)</f>
        <v>3</v>
      </c>
      <c r="G7" s="23">
        <v>2.5</v>
      </c>
      <c r="H7" s="23">
        <v>4</v>
      </c>
      <c r="I7" s="25" t="s">
        <v>65</v>
      </c>
    </row>
    <row r="8" spans="1:9" ht="20.100000000000001" customHeight="1">
      <c r="A8" s="21"/>
      <c r="B8" s="22" t="s">
        <v>112</v>
      </c>
      <c r="C8" s="23">
        <v>2</v>
      </c>
      <c r="D8" s="23" t="s">
        <v>19</v>
      </c>
      <c r="E8" s="23" t="s">
        <v>19</v>
      </c>
      <c r="F8" s="24">
        <f>SUM(C8:E8)</f>
        <v>2</v>
      </c>
      <c r="G8" s="23">
        <v>2</v>
      </c>
      <c r="H8" s="23">
        <v>4</v>
      </c>
      <c r="I8" s="25" t="s">
        <v>65</v>
      </c>
    </row>
    <row r="9" spans="1:9" ht="20.100000000000001" customHeight="1">
      <c r="A9" s="21"/>
      <c r="B9" s="22" t="s">
        <v>31</v>
      </c>
      <c r="C9" s="23">
        <v>3</v>
      </c>
      <c r="D9" s="23">
        <v>1</v>
      </c>
      <c r="E9" s="23" t="s">
        <v>19</v>
      </c>
      <c r="F9" s="24">
        <f>SUM(C9:E9)</f>
        <v>4</v>
      </c>
      <c r="G9" s="23">
        <v>3.5</v>
      </c>
      <c r="H9" s="23">
        <v>4</v>
      </c>
      <c r="I9" s="25" t="s">
        <v>65</v>
      </c>
    </row>
    <row r="10" spans="1:9" ht="20.100000000000001" customHeight="1">
      <c r="A10" s="56" t="s">
        <v>133</v>
      </c>
      <c r="B10" s="79"/>
      <c r="C10" s="79"/>
      <c r="D10" s="79"/>
      <c r="E10" s="79"/>
      <c r="F10" s="79"/>
      <c r="G10" s="79"/>
      <c r="H10" s="79"/>
      <c r="I10" s="80"/>
    </row>
    <row r="11" spans="1:9" ht="20.100000000000001" customHeight="1">
      <c r="A11" s="21"/>
      <c r="B11" s="22" t="s">
        <v>42</v>
      </c>
      <c r="C11" s="23">
        <v>3</v>
      </c>
      <c r="D11" s="23" t="s">
        <v>19</v>
      </c>
      <c r="E11" s="23" t="s">
        <v>19</v>
      </c>
      <c r="F11" s="24">
        <f>SUM(C11:E11)</f>
        <v>3</v>
      </c>
      <c r="G11" s="23">
        <v>3</v>
      </c>
      <c r="H11" s="23">
        <v>4</v>
      </c>
      <c r="I11" s="25" t="s">
        <v>65</v>
      </c>
    </row>
    <row r="12" spans="1:9" ht="20.100000000000001" customHeight="1">
      <c r="A12" s="21"/>
      <c r="B12" s="22" t="s">
        <v>113</v>
      </c>
      <c r="C12" s="23">
        <v>4</v>
      </c>
      <c r="D12" s="23" t="s">
        <v>19</v>
      </c>
      <c r="E12" s="23" t="s">
        <v>19</v>
      </c>
      <c r="F12" s="24">
        <f>SUM(C12:E12)</f>
        <v>4</v>
      </c>
      <c r="G12" s="23">
        <v>4</v>
      </c>
      <c r="H12" s="23">
        <v>4</v>
      </c>
      <c r="I12" s="25" t="s">
        <v>65</v>
      </c>
    </row>
    <row r="13" spans="1:9" ht="20.100000000000001" customHeight="1">
      <c r="A13" s="21"/>
      <c r="B13" s="22" t="s">
        <v>114</v>
      </c>
      <c r="C13" s="23">
        <v>2</v>
      </c>
      <c r="D13" s="23">
        <v>1</v>
      </c>
      <c r="E13" s="23" t="s">
        <v>19</v>
      </c>
      <c r="F13" s="24">
        <f>SUM(C13:E13)</f>
        <v>3</v>
      </c>
      <c r="G13" s="23">
        <v>2.5</v>
      </c>
      <c r="H13" s="23">
        <v>4</v>
      </c>
      <c r="I13" s="25" t="s">
        <v>65</v>
      </c>
    </row>
    <row r="14" spans="1:9" ht="20.100000000000001" customHeight="1">
      <c r="A14" s="56" t="s">
        <v>134</v>
      </c>
      <c r="B14" s="79"/>
      <c r="C14" s="79"/>
      <c r="D14" s="79"/>
      <c r="E14" s="79"/>
      <c r="F14" s="79"/>
      <c r="G14" s="79"/>
      <c r="H14" s="79"/>
      <c r="I14" s="80"/>
    </row>
    <row r="15" spans="1:9" ht="20.100000000000001" customHeight="1">
      <c r="A15" s="21"/>
      <c r="B15" s="22" t="s">
        <v>135</v>
      </c>
      <c r="C15" s="23">
        <v>3</v>
      </c>
      <c r="D15" s="23">
        <v>1</v>
      </c>
      <c r="E15" s="23" t="s">
        <v>19</v>
      </c>
      <c r="F15" s="24">
        <f>SUM(C15:E15)</f>
        <v>4</v>
      </c>
      <c r="G15" s="23">
        <v>3.5</v>
      </c>
      <c r="H15" s="23">
        <v>4</v>
      </c>
      <c r="I15" s="25" t="s">
        <v>65</v>
      </c>
    </row>
    <row r="16" spans="1:9" ht="20.100000000000001" customHeight="1">
      <c r="A16" s="21"/>
      <c r="B16" s="22" t="s">
        <v>136</v>
      </c>
      <c r="C16" s="23">
        <v>2</v>
      </c>
      <c r="D16" s="23">
        <v>2</v>
      </c>
      <c r="E16" s="23" t="s">
        <v>19</v>
      </c>
      <c r="F16" s="24">
        <f>SUM(C16:E16)</f>
        <v>4</v>
      </c>
      <c r="G16" s="23">
        <v>3</v>
      </c>
      <c r="H16" s="23">
        <v>4</v>
      </c>
      <c r="I16" s="25" t="s">
        <v>65</v>
      </c>
    </row>
    <row r="17" spans="1:9" ht="20.100000000000001" customHeight="1">
      <c r="A17" s="21"/>
      <c r="B17" s="22" t="s">
        <v>48</v>
      </c>
      <c r="C17" s="23">
        <v>2</v>
      </c>
      <c r="D17" s="23">
        <v>1</v>
      </c>
      <c r="E17" s="23"/>
      <c r="F17" s="24">
        <f>SUM(C17:E17)</f>
        <v>3</v>
      </c>
      <c r="G17" s="23">
        <v>2.5</v>
      </c>
      <c r="H17" s="23">
        <v>4</v>
      </c>
      <c r="I17" s="25" t="s">
        <v>65</v>
      </c>
    </row>
    <row r="18" spans="1:9" ht="20.100000000000001" customHeight="1">
      <c r="A18" s="75" t="s">
        <v>13</v>
      </c>
      <c r="B18" s="70"/>
      <c r="C18" s="70"/>
      <c r="D18" s="70"/>
      <c r="E18" s="70"/>
      <c r="F18" s="70"/>
      <c r="G18" s="70"/>
      <c r="H18" s="70"/>
      <c r="I18" s="71"/>
    </row>
    <row r="19" spans="1:9" ht="20.100000000000001" customHeight="1">
      <c r="A19" s="64" t="s">
        <v>126</v>
      </c>
      <c r="B19" s="81"/>
      <c r="C19" s="81"/>
      <c r="D19" s="81"/>
      <c r="E19" s="81"/>
      <c r="F19" s="81"/>
      <c r="G19" s="81"/>
      <c r="H19" s="81"/>
      <c r="I19" s="81"/>
    </row>
    <row r="20" spans="1:9" ht="20.100000000000001" customHeight="1">
      <c r="A20" s="29" t="s">
        <v>63</v>
      </c>
      <c r="B20" s="22" t="s">
        <v>64</v>
      </c>
      <c r="C20" s="23">
        <v>2</v>
      </c>
      <c r="D20" s="23">
        <v>0</v>
      </c>
      <c r="E20" s="23">
        <v>0</v>
      </c>
      <c r="F20" s="24">
        <f>SUM(C20:E20)</f>
        <v>2</v>
      </c>
      <c r="G20" s="23">
        <v>2</v>
      </c>
      <c r="H20" s="23">
        <v>4</v>
      </c>
      <c r="I20" s="25" t="s">
        <v>65</v>
      </c>
    </row>
    <row r="21" spans="1:9" ht="20.100000000000001" customHeight="1">
      <c r="A21" s="30" t="s">
        <v>66</v>
      </c>
      <c r="B21" s="22" t="s">
        <v>67</v>
      </c>
      <c r="C21" s="23">
        <v>2</v>
      </c>
      <c r="D21" s="23">
        <v>0</v>
      </c>
      <c r="E21" s="23">
        <v>0</v>
      </c>
      <c r="F21" s="24">
        <f t="shared" ref="F21:F22" si="0">SUM(C21:E21)</f>
        <v>2</v>
      </c>
      <c r="G21" s="23">
        <v>2</v>
      </c>
      <c r="H21" s="23">
        <v>4</v>
      </c>
      <c r="I21" s="25" t="s">
        <v>65</v>
      </c>
    </row>
    <row r="22" spans="1:9" ht="20.100000000000001" customHeight="1">
      <c r="A22" s="30" t="s">
        <v>68</v>
      </c>
      <c r="B22" s="22" t="s">
        <v>69</v>
      </c>
      <c r="C22" s="23">
        <v>2</v>
      </c>
      <c r="D22" s="23">
        <v>0</v>
      </c>
      <c r="E22" s="23">
        <v>0</v>
      </c>
      <c r="F22" s="24">
        <f t="shared" si="0"/>
        <v>2</v>
      </c>
      <c r="G22" s="23">
        <v>2</v>
      </c>
      <c r="H22" s="23">
        <v>4</v>
      </c>
      <c r="I22" s="25" t="s">
        <v>65</v>
      </c>
    </row>
    <row r="23" spans="1:9" ht="20.100000000000001" customHeight="1">
      <c r="A23" s="21" t="s">
        <v>70</v>
      </c>
      <c r="B23" s="22" t="s">
        <v>71</v>
      </c>
      <c r="C23" s="23">
        <v>2</v>
      </c>
      <c r="D23" s="23">
        <v>0</v>
      </c>
      <c r="E23" s="23">
        <v>0</v>
      </c>
      <c r="F23" s="24">
        <f>SUM(C23:E23)</f>
        <v>2</v>
      </c>
      <c r="G23" s="23">
        <v>2</v>
      </c>
      <c r="H23" s="23">
        <v>4</v>
      </c>
      <c r="I23" s="25" t="s">
        <v>65</v>
      </c>
    </row>
    <row r="24" spans="1:9" ht="20.100000000000001" customHeight="1">
      <c r="A24" s="21" t="s">
        <v>72</v>
      </c>
      <c r="B24" s="22" t="s">
        <v>73</v>
      </c>
      <c r="C24" s="23">
        <v>2</v>
      </c>
      <c r="D24" s="23">
        <v>0</v>
      </c>
      <c r="E24" s="23">
        <v>0</v>
      </c>
      <c r="F24" s="24">
        <f>SUM(C24:E24)</f>
        <v>2</v>
      </c>
      <c r="G24" s="23">
        <v>2</v>
      </c>
      <c r="H24" s="23">
        <v>4</v>
      </c>
      <c r="I24" s="25" t="s">
        <v>65</v>
      </c>
    </row>
    <row r="25" spans="1:9" ht="20.100000000000001" customHeight="1">
      <c r="A25" s="21" t="s">
        <v>74</v>
      </c>
      <c r="B25" s="31" t="s">
        <v>75</v>
      </c>
      <c r="C25" s="23">
        <v>2</v>
      </c>
      <c r="D25" s="23">
        <v>0</v>
      </c>
      <c r="E25" s="23">
        <v>0</v>
      </c>
      <c r="F25" s="24">
        <f t="shared" ref="F25" si="1">SUM(C25:E25)</f>
        <v>2</v>
      </c>
      <c r="G25" s="23">
        <v>2</v>
      </c>
      <c r="H25" s="23">
        <v>4</v>
      </c>
      <c r="I25" s="25" t="s">
        <v>65</v>
      </c>
    </row>
    <row r="26" spans="1:9" ht="20.100000000000001" customHeight="1">
      <c r="A26" s="30" t="s">
        <v>76</v>
      </c>
      <c r="B26" s="31" t="s">
        <v>77</v>
      </c>
      <c r="C26" s="23">
        <v>2</v>
      </c>
      <c r="D26" s="23">
        <v>0</v>
      </c>
      <c r="E26" s="23">
        <v>0</v>
      </c>
      <c r="F26" s="24">
        <f>SUM(C26:E26)</f>
        <v>2</v>
      </c>
      <c r="G26" s="23">
        <v>2</v>
      </c>
      <c r="H26" s="23">
        <v>4</v>
      </c>
      <c r="I26" s="25" t="s">
        <v>65</v>
      </c>
    </row>
    <row r="27" spans="1:9" ht="20.100000000000001" customHeight="1">
      <c r="A27" s="21" t="s">
        <v>78</v>
      </c>
      <c r="B27" s="22" t="s">
        <v>79</v>
      </c>
      <c r="C27" s="23">
        <v>2</v>
      </c>
      <c r="D27" s="23">
        <v>0</v>
      </c>
      <c r="E27" s="23">
        <v>0</v>
      </c>
      <c r="F27" s="24">
        <f>SUM(C27:E27)</f>
        <v>2</v>
      </c>
      <c r="G27" s="23">
        <v>2</v>
      </c>
      <c r="H27" s="23">
        <v>4</v>
      </c>
      <c r="I27" s="25" t="s">
        <v>65</v>
      </c>
    </row>
    <row r="28" spans="1:9" ht="20.100000000000001" customHeight="1">
      <c r="A28" s="21" t="s">
        <v>80</v>
      </c>
      <c r="B28" s="22" t="s">
        <v>81</v>
      </c>
      <c r="C28" s="23">
        <v>2</v>
      </c>
      <c r="D28" s="23">
        <v>0</v>
      </c>
      <c r="E28" s="23">
        <v>0</v>
      </c>
      <c r="F28" s="24">
        <f>SUM(C28:E28)</f>
        <v>2</v>
      </c>
      <c r="G28" s="23">
        <v>2</v>
      </c>
      <c r="H28" s="23">
        <v>4</v>
      </c>
      <c r="I28" s="25" t="s">
        <v>65</v>
      </c>
    </row>
    <row r="29" spans="1:9" ht="20.100000000000001" customHeight="1">
      <c r="A29" s="21" t="s">
        <v>82</v>
      </c>
      <c r="B29" s="22" t="s">
        <v>83</v>
      </c>
      <c r="C29" s="23">
        <v>2</v>
      </c>
      <c r="D29" s="23">
        <v>0</v>
      </c>
      <c r="E29" s="23">
        <v>0</v>
      </c>
      <c r="F29" s="24">
        <f t="shared" ref="F29:F31" si="2">SUM(C29:E29)</f>
        <v>2</v>
      </c>
      <c r="G29" s="23">
        <v>2</v>
      </c>
      <c r="H29" s="23">
        <v>4</v>
      </c>
      <c r="I29" s="25" t="s">
        <v>65</v>
      </c>
    </row>
    <row r="30" spans="1:9" ht="20.100000000000001" customHeight="1">
      <c r="A30" s="30" t="s">
        <v>84</v>
      </c>
      <c r="B30" s="22" t="s">
        <v>85</v>
      </c>
      <c r="C30" s="23">
        <v>2</v>
      </c>
      <c r="D30" s="23">
        <v>0</v>
      </c>
      <c r="E30" s="23">
        <v>0</v>
      </c>
      <c r="F30" s="24">
        <f t="shared" si="2"/>
        <v>2</v>
      </c>
      <c r="G30" s="23">
        <v>2</v>
      </c>
      <c r="H30" s="23">
        <v>4</v>
      </c>
      <c r="I30" s="25" t="s">
        <v>65</v>
      </c>
    </row>
    <row r="31" spans="1:9" s="4" customFormat="1" ht="20.100000000000001" customHeight="1">
      <c r="A31" s="30" t="s">
        <v>86</v>
      </c>
      <c r="B31" s="22" t="s">
        <v>87</v>
      </c>
      <c r="C31" s="23">
        <v>2</v>
      </c>
      <c r="D31" s="23">
        <v>0</v>
      </c>
      <c r="E31" s="23">
        <v>0</v>
      </c>
      <c r="F31" s="24">
        <f t="shared" si="2"/>
        <v>2</v>
      </c>
      <c r="G31" s="23">
        <v>2</v>
      </c>
      <c r="H31" s="23">
        <v>4</v>
      </c>
      <c r="I31" s="25" t="s">
        <v>65</v>
      </c>
    </row>
    <row r="32" spans="1:9" s="7" customFormat="1" ht="20.100000000000001" customHeight="1">
      <c r="A32" s="82" t="s">
        <v>115</v>
      </c>
      <c r="B32" s="83"/>
      <c r="C32" s="83"/>
      <c r="D32" s="83"/>
      <c r="E32" s="83"/>
      <c r="F32" s="83"/>
      <c r="G32" s="83"/>
      <c r="H32" s="83"/>
      <c r="I32" s="83"/>
    </row>
    <row r="33" spans="1:9" s="7" customFormat="1" ht="20.100000000000001" customHeight="1">
      <c r="A33" s="64" t="s">
        <v>127</v>
      </c>
      <c r="B33" s="65"/>
      <c r="C33" s="65"/>
      <c r="D33" s="65"/>
      <c r="E33" s="65"/>
      <c r="F33" s="65"/>
      <c r="G33" s="65"/>
      <c r="H33" s="65"/>
      <c r="I33" s="65"/>
    </row>
    <row r="34" spans="1:9" s="7" customFormat="1" ht="20.100000000000001" customHeight="1">
      <c r="A34" s="56" t="s">
        <v>137</v>
      </c>
      <c r="B34" s="57"/>
      <c r="C34" s="57"/>
      <c r="D34" s="57"/>
      <c r="E34" s="57"/>
      <c r="F34" s="57"/>
      <c r="G34" s="57"/>
      <c r="H34" s="57"/>
      <c r="I34" s="58"/>
    </row>
    <row r="35" spans="1:9" s="7" customFormat="1" ht="20.100000000000001" customHeight="1">
      <c r="A35" s="26"/>
      <c r="B35" s="27" t="s">
        <v>34</v>
      </c>
      <c r="C35" s="23">
        <v>2</v>
      </c>
      <c r="D35" s="23">
        <v>1</v>
      </c>
      <c r="E35" s="23" t="s">
        <v>19</v>
      </c>
      <c r="F35" s="24">
        <f>SUM(C35:E35)</f>
        <v>3</v>
      </c>
      <c r="G35" s="25">
        <v>2.5</v>
      </c>
      <c r="H35" s="23">
        <v>4</v>
      </c>
      <c r="I35" s="25" t="s">
        <v>65</v>
      </c>
    </row>
    <row r="36" spans="1:9" s="7" customFormat="1" ht="20.100000000000001" customHeight="1">
      <c r="A36" s="26"/>
      <c r="B36" s="27" t="s">
        <v>53</v>
      </c>
      <c r="C36" s="23">
        <v>1</v>
      </c>
      <c r="D36" s="23">
        <v>2</v>
      </c>
      <c r="E36" s="23" t="s">
        <v>19</v>
      </c>
      <c r="F36" s="24">
        <f>SUM(C36:E36)</f>
        <v>3</v>
      </c>
      <c r="G36" s="25">
        <v>2</v>
      </c>
      <c r="H36" s="23">
        <v>4</v>
      </c>
      <c r="I36" s="25" t="s">
        <v>65</v>
      </c>
    </row>
    <row r="37" spans="1:9" s="7" customFormat="1" ht="20.100000000000001" customHeight="1">
      <c r="A37" s="26"/>
      <c r="B37" s="27" t="s">
        <v>35</v>
      </c>
      <c r="C37" s="23">
        <v>2</v>
      </c>
      <c r="D37" s="23">
        <v>1</v>
      </c>
      <c r="E37" s="23" t="s">
        <v>19</v>
      </c>
      <c r="F37" s="24">
        <f>SUM(C37:E37)</f>
        <v>3</v>
      </c>
      <c r="G37" s="25">
        <v>2.5</v>
      </c>
      <c r="H37" s="23">
        <v>4</v>
      </c>
      <c r="I37" s="25" t="s">
        <v>65</v>
      </c>
    </row>
    <row r="38" spans="1:9" s="7" customFormat="1" ht="20.100000000000001" customHeight="1">
      <c r="A38" s="26"/>
      <c r="B38" s="27" t="s">
        <v>54</v>
      </c>
      <c r="C38" s="23">
        <v>3</v>
      </c>
      <c r="D38" s="23">
        <v>1</v>
      </c>
      <c r="E38" s="23" t="s">
        <v>19</v>
      </c>
      <c r="F38" s="24">
        <f>SUM(C38:E38)</f>
        <v>4</v>
      </c>
      <c r="G38" s="25">
        <v>3.5</v>
      </c>
      <c r="H38" s="23">
        <v>4</v>
      </c>
      <c r="I38" s="25" t="s">
        <v>65</v>
      </c>
    </row>
    <row r="39" spans="1:9" s="7" customFormat="1" ht="20.100000000000001" customHeight="1">
      <c r="A39" s="56" t="s">
        <v>138</v>
      </c>
      <c r="B39" s="57"/>
      <c r="C39" s="57"/>
      <c r="D39" s="57"/>
      <c r="E39" s="57"/>
      <c r="F39" s="57"/>
      <c r="G39" s="57"/>
      <c r="H39" s="57"/>
      <c r="I39" s="58"/>
    </row>
    <row r="40" spans="1:9" s="7" customFormat="1" ht="20.100000000000001" customHeight="1">
      <c r="A40" s="26"/>
      <c r="B40" s="22" t="s">
        <v>43</v>
      </c>
      <c r="C40" s="23">
        <v>2</v>
      </c>
      <c r="D40" s="23" t="s">
        <v>19</v>
      </c>
      <c r="E40" s="23">
        <v>3</v>
      </c>
      <c r="F40" s="24">
        <f>SUM(C40:E40)</f>
        <v>5</v>
      </c>
      <c r="G40" s="23">
        <v>3.5</v>
      </c>
      <c r="H40" s="23">
        <v>4</v>
      </c>
      <c r="I40" s="25" t="s">
        <v>65</v>
      </c>
    </row>
    <row r="41" spans="1:9" s="7" customFormat="1" ht="20.100000000000001" customHeight="1">
      <c r="A41" s="26"/>
      <c r="B41" s="22" t="s">
        <v>116</v>
      </c>
      <c r="C41" s="23">
        <v>2</v>
      </c>
      <c r="D41" s="23" t="s">
        <v>19</v>
      </c>
      <c r="E41" s="23" t="s">
        <v>19</v>
      </c>
      <c r="F41" s="24">
        <f>SUM(C41:E41)</f>
        <v>2</v>
      </c>
      <c r="G41" s="23">
        <v>2</v>
      </c>
      <c r="H41" s="23">
        <v>4</v>
      </c>
      <c r="I41" s="25" t="s">
        <v>65</v>
      </c>
    </row>
    <row r="42" spans="1:9" s="7" customFormat="1" ht="20.100000000000001" customHeight="1">
      <c r="A42" s="26"/>
      <c r="B42" s="22" t="s">
        <v>60</v>
      </c>
      <c r="C42" s="23">
        <v>3</v>
      </c>
      <c r="D42" s="23" t="s">
        <v>19</v>
      </c>
      <c r="E42" s="23" t="s">
        <v>19</v>
      </c>
      <c r="F42" s="24">
        <f>SUM(C42:E42)</f>
        <v>3</v>
      </c>
      <c r="G42" s="23">
        <v>3</v>
      </c>
      <c r="H42" s="23">
        <v>4</v>
      </c>
      <c r="I42" s="25" t="s">
        <v>65</v>
      </c>
    </row>
    <row r="43" spans="1:9" s="7" customFormat="1" ht="20.100000000000001" customHeight="1">
      <c r="A43" s="26"/>
      <c r="B43" s="22" t="s">
        <v>44</v>
      </c>
      <c r="C43" s="23">
        <v>2</v>
      </c>
      <c r="D43" s="23" t="s">
        <v>19</v>
      </c>
      <c r="E43" s="23">
        <v>3</v>
      </c>
      <c r="F43" s="24">
        <f>SUM(C43:E43)</f>
        <v>5</v>
      </c>
      <c r="G43" s="23">
        <v>3.5</v>
      </c>
      <c r="H43" s="23">
        <v>4</v>
      </c>
      <c r="I43" s="25" t="s">
        <v>65</v>
      </c>
    </row>
    <row r="44" spans="1:9" s="7" customFormat="1" ht="20.100000000000001" customHeight="1">
      <c r="A44" s="56" t="s">
        <v>139</v>
      </c>
      <c r="B44" s="57"/>
      <c r="C44" s="57"/>
      <c r="D44" s="57"/>
      <c r="E44" s="57"/>
      <c r="F44" s="57"/>
      <c r="G44" s="57"/>
      <c r="H44" s="57"/>
      <c r="I44" s="58"/>
    </row>
    <row r="45" spans="1:9" s="7" customFormat="1" ht="20.100000000000001" customHeight="1">
      <c r="A45" s="26"/>
      <c r="B45" s="22" t="s">
        <v>140</v>
      </c>
      <c r="C45" s="23">
        <v>3</v>
      </c>
      <c r="D45" s="23">
        <v>0</v>
      </c>
      <c r="E45" s="23" t="s">
        <v>19</v>
      </c>
      <c r="F45" s="24">
        <f>SUM(C45:E45)</f>
        <v>3</v>
      </c>
      <c r="G45" s="23">
        <v>3</v>
      </c>
      <c r="H45" s="23">
        <v>4</v>
      </c>
      <c r="I45" s="25" t="s">
        <v>65</v>
      </c>
    </row>
    <row r="46" spans="1:9" s="7" customFormat="1" ht="20.100000000000001" customHeight="1">
      <c r="A46" s="26"/>
      <c r="B46" s="22" t="s">
        <v>49</v>
      </c>
      <c r="C46" s="23">
        <v>2</v>
      </c>
      <c r="D46" s="23">
        <v>0</v>
      </c>
      <c r="E46" s="23"/>
      <c r="F46" s="24">
        <f>SUM(C46:E46)</f>
        <v>2</v>
      </c>
      <c r="G46" s="23">
        <v>2</v>
      </c>
      <c r="H46" s="23">
        <v>4</v>
      </c>
      <c r="I46" s="25" t="s">
        <v>65</v>
      </c>
    </row>
    <row r="47" spans="1:9" s="7" customFormat="1" ht="20.100000000000001" customHeight="1">
      <c r="A47" s="26"/>
      <c r="B47" s="22" t="s">
        <v>141</v>
      </c>
      <c r="C47" s="23">
        <v>3</v>
      </c>
      <c r="D47" s="23">
        <v>0</v>
      </c>
      <c r="E47" s="23"/>
      <c r="F47" s="24">
        <f>SUM(C47:E47)</f>
        <v>3</v>
      </c>
      <c r="G47" s="23">
        <v>3</v>
      </c>
      <c r="H47" s="23">
        <v>4</v>
      </c>
      <c r="I47" s="25" t="s">
        <v>65</v>
      </c>
    </row>
    <row r="48" spans="1:9" s="7" customFormat="1" ht="20.100000000000001" customHeight="1">
      <c r="A48" s="26"/>
      <c r="B48" s="22" t="s">
        <v>142</v>
      </c>
      <c r="C48" s="23">
        <v>3</v>
      </c>
      <c r="D48" s="23">
        <v>0</v>
      </c>
      <c r="E48" s="23" t="s">
        <v>19</v>
      </c>
      <c r="F48" s="24">
        <f>SUM(C48:E48)</f>
        <v>3</v>
      </c>
      <c r="G48" s="23">
        <v>3</v>
      </c>
      <c r="H48" s="23">
        <v>4</v>
      </c>
      <c r="I48" s="25" t="s">
        <v>65</v>
      </c>
    </row>
    <row r="49" spans="1:9" s="7" customFormat="1" ht="20.100000000000001" customHeight="1">
      <c r="A49" s="59" t="s">
        <v>15</v>
      </c>
      <c r="B49" s="60"/>
      <c r="C49" s="60"/>
      <c r="D49" s="60"/>
      <c r="E49" s="60"/>
      <c r="F49" s="60"/>
      <c r="G49" s="60"/>
      <c r="H49" s="60"/>
      <c r="I49" s="60"/>
    </row>
    <row r="50" spans="1:9" s="7" customFormat="1" ht="20.100000000000001" customHeight="1">
      <c r="A50" s="64" t="s">
        <v>128</v>
      </c>
      <c r="B50" s="65"/>
      <c r="C50" s="65"/>
      <c r="D50" s="65"/>
      <c r="E50" s="65"/>
      <c r="F50" s="65"/>
      <c r="G50" s="65"/>
      <c r="H50" s="65"/>
      <c r="I50" s="65"/>
    </row>
    <row r="51" spans="1:9" s="7" customFormat="1" ht="20.100000000000001" customHeight="1">
      <c r="A51" s="56" t="s">
        <v>143</v>
      </c>
      <c r="B51" s="57"/>
      <c r="C51" s="57"/>
      <c r="D51" s="57"/>
      <c r="E51" s="57"/>
      <c r="F51" s="57"/>
      <c r="G51" s="57"/>
      <c r="H51" s="57"/>
      <c r="I51" s="58"/>
    </row>
    <row r="52" spans="1:9" s="7" customFormat="1" ht="20.100000000000001" customHeight="1">
      <c r="A52" s="26"/>
      <c r="B52" s="27" t="s">
        <v>37</v>
      </c>
      <c r="C52" s="23">
        <v>2</v>
      </c>
      <c r="D52" s="23" t="s">
        <v>19</v>
      </c>
      <c r="E52" s="23" t="s">
        <v>19</v>
      </c>
      <c r="F52" s="24">
        <f>SUM(C52:E52)</f>
        <v>2</v>
      </c>
      <c r="G52" s="25">
        <v>2</v>
      </c>
      <c r="H52" s="23">
        <v>5</v>
      </c>
      <c r="I52" s="25" t="s">
        <v>65</v>
      </c>
    </row>
    <row r="53" spans="1:9" s="7" customFormat="1" ht="20.100000000000001" customHeight="1">
      <c r="A53" s="26"/>
      <c r="B53" s="27" t="s">
        <v>39</v>
      </c>
      <c r="C53" s="23">
        <v>2</v>
      </c>
      <c r="D53" s="23">
        <v>1</v>
      </c>
      <c r="E53" s="23" t="s">
        <v>19</v>
      </c>
      <c r="F53" s="23">
        <f>SUM(C53:E53)</f>
        <v>3</v>
      </c>
      <c r="G53" s="28">
        <v>2.5</v>
      </c>
      <c r="H53" s="23">
        <v>5</v>
      </c>
      <c r="I53" s="25" t="s">
        <v>65</v>
      </c>
    </row>
    <row r="54" spans="1:9" s="7" customFormat="1" ht="20.100000000000001" customHeight="1">
      <c r="A54" s="56" t="s">
        <v>144</v>
      </c>
      <c r="B54" s="57"/>
      <c r="C54" s="57"/>
      <c r="D54" s="57"/>
      <c r="E54" s="57"/>
      <c r="F54" s="57"/>
      <c r="G54" s="57"/>
      <c r="H54" s="57"/>
      <c r="I54" s="58"/>
    </row>
    <row r="55" spans="1:9" s="7" customFormat="1" ht="20.100000000000001" customHeight="1">
      <c r="A55" s="26"/>
      <c r="B55" s="22" t="s">
        <v>45</v>
      </c>
      <c r="C55" s="23">
        <v>2</v>
      </c>
      <c r="D55" s="23"/>
      <c r="E55" s="23">
        <v>3</v>
      </c>
      <c r="F55" s="24">
        <f>SUM(C55:E55)</f>
        <v>5</v>
      </c>
      <c r="G55" s="23">
        <v>3.5</v>
      </c>
      <c r="H55" s="23">
        <v>5</v>
      </c>
      <c r="I55" s="25" t="s">
        <v>65</v>
      </c>
    </row>
    <row r="56" spans="1:9" s="4" customFormat="1" ht="20.100000000000001" customHeight="1">
      <c r="A56" s="26"/>
      <c r="B56" s="22" t="s">
        <v>46</v>
      </c>
      <c r="C56" s="23">
        <v>2</v>
      </c>
      <c r="D56" s="23"/>
      <c r="E56" s="23">
        <v>3</v>
      </c>
      <c r="F56" s="24">
        <f>SUM(C56:E56)</f>
        <v>5</v>
      </c>
      <c r="G56" s="23">
        <v>3.5</v>
      </c>
      <c r="H56" s="23">
        <v>5</v>
      </c>
      <c r="I56" s="25" t="s">
        <v>65</v>
      </c>
    </row>
    <row r="57" spans="1:9" s="4" customFormat="1" ht="20.100000000000001" customHeight="1">
      <c r="A57" s="56" t="s">
        <v>145</v>
      </c>
      <c r="B57" s="57"/>
      <c r="C57" s="57"/>
      <c r="D57" s="57"/>
      <c r="E57" s="57"/>
      <c r="F57" s="57"/>
      <c r="G57" s="57"/>
      <c r="H57" s="57"/>
      <c r="I57" s="58"/>
    </row>
    <row r="58" spans="1:9" ht="20.100000000000001" customHeight="1">
      <c r="A58" s="26"/>
      <c r="B58" s="22" t="s">
        <v>50</v>
      </c>
      <c r="C58" s="23">
        <v>3</v>
      </c>
      <c r="D58" s="23">
        <v>1</v>
      </c>
      <c r="E58" s="23" t="s">
        <v>19</v>
      </c>
      <c r="F58" s="24">
        <f>SUM(C58:E58)</f>
        <v>4</v>
      </c>
      <c r="G58" s="23">
        <v>3.5</v>
      </c>
      <c r="H58" s="23">
        <v>5</v>
      </c>
      <c r="I58" s="25" t="s">
        <v>65</v>
      </c>
    </row>
    <row r="59" spans="1:9" ht="20.100000000000001" customHeight="1">
      <c r="A59" s="26"/>
      <c r="B59" s="22" t="s">
        <v>51</v>
      </c>
      <c r="C59" s="23">
        <v>3</v>
      </c>
      <c r="D59" s="23">
        <v>0</v>
      </c>
      <c r="E59" s="23" t="s">
        <v>19</v>
      </c>
      <c r="F59" s="24">
        <f>SUM(C59:E59)</f>
        <v>3</v>
      </c>
      <c r="G59" s="23">
        <v>3</v>
      </c>
      <c r="H59" s="23">
        <v>5</v>
      </c>
      <c r="I59" s="25" t="s">
        <v>65</v>
      </c>
    </row>
    <row r="60" spans="1:9" ht="20.100000000000001" customHeight="1">
      <c r="A60" s="66" t="s">
        <v>16</v>
      </c>
      <c r="B60" s="67"/>
      <c r="C60" s="67"/>
      <c r="D60" s="67"/>
      <c r="E60" s="67"/>
      <c r="F60" s="67"/>
      <c r="G60" s="67"/>
      <c r="H60" s="67"/>
      <c r="I60" s="68"/>
    </row>
    <row r="61" spans="1:9" ht="20.100000000000001" customHeight="1">
      <c r="A61" s="61" t="s">
        <v>129</v>
      </c>
      <c r="B61" s="62"/>
      <c r="C61" s="62"/>
      <c r="D61" s="62"/>
      <c r="E61" s="62"/>
      <c r="F61" s="62"/>
      <c r="G61" s="62"/>
      <c r="H61" s="62"/>
      <c r="I61" s="63"/>
    </row>
    <row r="62" spans="1:9" ht="20.100000000000001" customHeight="1">
      <c r="A62" s="56" t="s">
        <v>146</v>
      </c>
      <c r="B62" s="57"/>
      <c r="C62" s="57"/>
      <c r="D62" s="57"/>
      <c r="E62" s="57"/>
      <c r="F62" s="57"/>
      <c r="G62" s="57"/>
      <c r="H62" s="57"/>
      <c r="I62" s="58"/>
    </row>
    <row r="63" spans="1:9" ht="20.100000000000001" customHeight="1">
      <c r="A63" s="26"/>
      <c r="B63" s="22" t="s">
        <v>55</v>
      </c>
      <c r="C63" s="23">
        <v>2</v>
      </c>
      <c r="D63" s="23" t="s">
        <v>19</v>
      </c>
      <c r="E63" s="23" t="s">
        <v>19</v>
      </c>
      <c r="F63" s="23">
        <f>SUM(C63:E63)</f>
        <v>2</v>
      </c>
      <c r="G63" s="28">
        <v>2</v>
      </c>
      <c r="H63" s="23">
        <v>4</v>
      </c>
      <c r="I63" s="25" t="s">
        <v>65</v>
      </c>
    </row>
    <row r="64" spans="1:9" ht="20.100000000000001" customHeight="1">
      <c r="A64" s="26"/>
      <c r="B64" s="22" t="s">
        <v>40</v>
      </c>
      <c r="C64" s="23">
        <v>3</v>
      </c>
      <c r="D64" s="23" t="s">
        <v>19</v>
      </c>
      <c r="E64" s="23" t="s">
        <v>19</v>
      </c>
      <c r="F64" s="24">
        <f>SUM(C64:E64)</f>
        <v>3</v>
      </c>
      <c r="G64" s="23">
        <v>3</v>
      </c>
      <c r="H64" s="23">
        <v>4</v>
      </c>
      <c r="I64" s="25" t="s">
        <v>65</v>
      </c>
    </row>
    <row r="65" spans="1:9" ht="20.100000000000001" customHeight="1">
      <c r="A65" s="56" t="s">
        <v>147</v>
      </c>
      <c r="B65" s="57"/>
      <c r="C65" s="57"/>
      <c r="D65" s="57"/>
      <c r="E65" s="57"/>
      <c r="F65" s="57"/>
      <c r="G65" s="57"/>
      <c r="H65" s="57"/>
      <c r="I65" s="58"/>
    </row>
    <row r="66" spans="1:9" ht="20.100000000000001" customHeight="1">
      <c r="A66" s="26"/>
      <c r="B66" s="22" t="s">
        <v>61</v>
      </c>
      <c r="C66" s="23">
        <v>2</v>
      </c>
      <c r="D66" s="23" t="s">
        <v>19</v>
      </c>
      <c r="E66" s="23" t="s">
        <v>19</v>
      </c>
      <c r="F66" s="24">
        <f>SUM(C66:E66)</f>
        <v>2</v>
      </c>
      <c r="G66" s="23">
        <v>2</v>
      </c>
      <c r="H66" s="23">
        <v>4</v>
      </c>
      <c r="I66" s="25" t="s">
        <v>65</v>
      </c>
    </row>
    <row r="67" spans="1:9" ht="20.100000000000001" customHeight="1">
      <c r="A67" s="26"/>
      <c r="B67" s="22" t="s">
        <v>47</v>
      </c>
      <c r="C67" s="23">
        <v>2</v>
      </c>
      <c r="D67" s="23" t="s">
        <v>19</v>
      </c>
      <c r="E67" s="23">
        <v>2</v>
      </c>
      <c r="F67" s="24">
        <f>SUM(C67:E67)</f>
        <v>4</v>
      </c>
      <c r="G67" s="23">
        <v>3</v>
      </c>
      <c r="H67" s="23">
        <v>4</v>
      </c>
      <c r="I67" s="25" t="s">
        <v>65</v>
      </c>
    </row>
    <row r="68" spans="1:9" ht="20.100000000000001" customHeight="1">
      <c r="A68" s="56" t="s">
        <v>148</v>
      </c>
      <c r="B68" s="57"/>
      <c r="C68" s="57"/>
      <c r="D68" s="57"/>
      <c r="E68" s="57"/>
      <c r="F68" s="57"/>
      <c r="G68" s="57"/>
      <c r="H68" s="57"/>
      <c r="I68" s="58"/>
    </row>
    <row r="69" spans="1:9" s="4" customFormat="1" ht="20.100000000000001" customHeight="1">
      <c r="A69" s="26"/>
      <c r="B69" s="22" t="s">
        <v>149</v>
      </c>
      <c r="C69" s="23">
        <v>2</v>
      </c>
      <c r="D69" s="23">
        <v>1</v>
      </c>
      <c r="E69" s="23" t="s">
        <v>19</v>
      </c>
      <c r="F69" s="24">
        <f>SUM(C69:E69)</f>
        <v>3</v>
      </c>
      <c r="G69" s="23">
        <v>2.5</v>
      </c>
      <c r="H69" s="23">
        <v>4</v>
      </c>
      <c r="I69" s="25" t="s">
        <v>65</v>
      </c>
    </row>
    <row r="70" spans="1:9" s="4" customFormat="1" ht="20.100000000000001" customHeight="1">
      <c r="A70" s="26"/>
      <c r="B70" s="22" t="s">
        <v>62</v>
      </c>
      <c r="C70" s="23">
        <v>2</v>
      </c>
      <c r="D70" s="23">
        <v>2</v>
      </c>
      <c r="E70" s="23" t="s">
        <v>19</v>
      </c>
      <c r="F70" s="24">
        <f>SUM(C70:E70)</f>
        <v>4</v>
      </c>
      <c r="G70" s="23">
        <v>3</v>
      </c>
      <c r="H70" s="23">
        <v>4</v>
      </c>
      <c r="I70" s="25" t="s">
        <v>65</v>
      </c>
    </row>
    <row r="71" spans="1:9" s="5" customFormat="1" ht="20.100000000000001" customHeight="1">
      <c r="A71" s="59" t="s">
        <v>16</v>
      </c>
      <c r="B71" s="60"/>
      <c r="C71" s="60"/>
      <c r="D71" s="60"/>
      <c r="E71" s="60"/>
      <c r="F71" s="60"/>
      <c r="G71" s="60"/>
      <c r="H71" s="60"/>
      <c r="I71" s="60"/>
    </row>
    <row r="72" spans="1:9" s="5" customFormat="1" ht="20.100000000000001" customHeight="1">
      <c r="A72" s="54" t="s">
        <v>130</v>
      </c>
      <c r="B72" s="55"/>
      <c r="C72" s="55"/>
      <c r="D72" s="55"/>
      <c r="E72" s="55"/>
      <c r="F72" s="55"/>
      <c r="G72" s="55"/>
      <c r="H72" s="55"/>
      <c r="I72" s="55"/>
    </row>
    <row r="73" spans="1:9" s="5" customFormat="1" ht="20.100000000000001" customHeight="1">
      <c r="A73" s="30" t="s">
        <v>88</v>
      </c>
      <c r="B73" s="22" t="s">
        <v>89</v>
      </c>
      <c r="C73" s="23">
        <v>2</v>
      </c>
      <c r="D73" s="23">
        <v>0</v>
      </c>
      <c r="E73" s="23">
        <v>0</v>
      </c>
      <c r="F73" s="24">
        <f t="shared" ref="F73" si="3">SUM(C73:E73)</f>
        <v>2</v>
      </c>
      <c r="G73" s="23">
        <v>2</v>
      </c>
      <c r="H73" s="23">
        <v>4</v>
      </c>
      <c r="I73" s="25" t="s">
        <v>65</v>
      </c>
    </row>
    <row r="74" spans="1:9" s="5" customFormat="1" ht="20.100000000000001" customHeight="1">
      <c r="A74" s="21" t="s">
        <v>90</v>
      </c>
      <c r="B74" s="22" t="s">
        <v>91</v>
      </c>
      <c r="C74" s="23">
        <v>2</v>
      </c>
      <c r="D74" s="23">
        <v>0</v>
      </c>
      <c r="E74" s="23">
        <v>0</v>
      </c>
      <c r="F74" s="24">
        <f>SUM(C74:E74)</f>
        <v>2</v>
      </c>
      <c r="G74" s="23">
        <v>2</v>
      </c>
      <c r="H74" s="23">
        <v>4</v>
      </c>
      <c r="I74" s="25" t="s">
        <v>65</v>
      </c>
    </row>
    <row r="75" spans="1:9" s="5" customFormat="1" ht="20.100000000000001" customHeight="1">
      <c r="A75" s="21" t="s">
        <v>92</v>
      </c>
      <c r="B75" s="22" t="s">
        <v>93</v>
      </c>
      <c r="C75" s="23">
        <v>2</v>
      </c>
      <c r="D75" s="23">
        <v>0</v>
      </c>
      <c r="E75" s="23">
        <v>0</v>
      </c>
      <c r="F75" s="24">
        <f t="shared" ref="F75" si="4">SUM(C75:E75)</f>
        <v>2</v>
      </c>
      <c r="G75" s="23">
        <v>2</v>
      </c>
      <c r="H75" s="23">
        <v>4</v>
      </c>
      <c r="I75" s="25" t="s">
        <v>65</v>
      </c>
    </row>
    <row r="76" spans="1:9" s="5" customFormat="1" ht="20.100000000000001" customHeight="1">
      <c r="A76" s="21" t="s">
        <v>94</v>
      </c>
      <c r="B76" s="22" t="s">
        <v>95</v>
      </c>
      <c r="C76" s="23">
        <v>2</v>
      </c>
      <c r="D76" s="23">
        <v>0</v>
      </c>
      <c r="E76" s="23">
        <v>0</v>
      </c>
      <c r="F76" s="24">
        <f>SUM(C76:E76)</f>
        <v>2</v>
      </c>
      <c r="G76" s="23">
        <v>2</v>
      </c>
      <c r="H76" s="23">
        <v>4</v>
      </c>
      <c r="I76" s="25" t="s">
        <v>65</v>
      </c>
    </row>
    <row r="77" spans="1:9" s="5" customFormat="1" ht="20.100000000000001" customHeight="1">
      <c r="A77" s="21" t="s">
        <v>96</v>
      </c>
      <c r="B77" s="22" t="s">
        <v>97</v>
      </c>
      <c r="C77" s="23">
        <v>2</v>
      </c>
      <c r="D77" s="23">
        <v>0</v>
      </c>
      <c r="E77" s="23">
        <v>0</v>
      </c>
      <c r="F77" s="24">
        <f>SUM(C77:E77)</f>
        <v>2</v>
      </c>
      <c r="G77" s="23">
        <v>2</v>
      </c>
      <c r="H77" s="23">
        <v>4</v>
      </c>
      <c r="I77" s="25" t="s">
        <v>65</v>
      </c>
    </row>
    <row r="78" spans="1:9" s="5" customFormat="1" ht="20.100000000000001" customHeight="1">
      <c r="A78" s="21" t="s">
        <v>98</v>
      </c>
      <c r="B78" s="22" t="s">
        <v>99</v>
      </c>
      <c r="C78" s="23">
        <v>2</v>
      </c>
      <c r="D78" s="23">
        <v>0</v>
      </c>
      <c r="E78" s="23">
        <v>0</v>
      </c>
      <c r="F78" s="24">
        <f>SUM(C78:E78)</f>
        <v>2</v>
      </c>
      <c r="G78" s="23">
        <v>2</v>
      </c>
      <c r="H78" s="23">
        <v>4</v>
      </c>
      <c r="I78" s="25" t="s">
        <v>65</v>
      </c>
    </row>
    <row r="79" spans="1:9" s="5" customFormat="1" ht="20.100000000000001" customHeight="1">
      <c r="A79" s="21" t="s">
        <v>100</v>
      </c>
      <c r="B79" s="22" t="s">
        <v>101</v>
      </c>
      <c r="C79" s="23">
        <v>2</v>
      </c>
      <c r="D79" s="23">
        <v>0</v>
      </c>
      <c r="E79" s="23">
        <v>0</v>
      </c>
      <c r="F79" s="24">
        <f>SUM(C79:E79)</f>
        <v>2</v>
      </c>
      <c r="G79" s="23">
        <v>2</v>
      </c>
      <c r="H79" s="23">
        <v>4</v>
      </c>
      <c r="I79" s="25" t="s">
        <v>65</v>
      </c>
    </row>
    <row r="80" spans="1:9" s="5" customFormat="1" ht="20.100000000000001" customHeight="1">
      <c r="A80" s="30" t="s">
        <v>102</v>
      </c>
      <c r="B80" s="22" t="s">
        <v>103</v>
      </c>
      <c r="C80" s="23">
        <v>2</v>
      </c>
      <c r="D80" s="23">
        <v>0</v>
      </c>
      <c r="E80" s="23">
        <v>0</v>
      </c>
      <c r="F80" s="24">
        <f t="shared" ref="F80:F85" si="5">SUM(C80:E80)</f>
        <v>2</v>
      </c>
      <c r="G80" s="23">
        <v>2</v>
      </c>
      <c r="H80" s="23">
        <v>4</v>
      </c>
      <c r="I80" s="25" t="s">
        <v>65</v>
      </c>
    </row>
    <row r="81" spans="1:9" s="5" customFormat="1" ht="20.100000000000001" customHeight="1">
      <c r="A81" s="21" t="s">
        <v>104</v>
      </c>
      <c r="B81" s="22" t="s">
        <v>105</v>
      </c>
      <c r="C81" s="23">
        <v>2</v>
      </c>
      <c r="D81" s="23">
        <v>0</v>
      </c>
      <c r="E81" s="23">
        <v>0</v>
      </c>
      <c r="F81" s="24">
        <f t="shared" si="5"/>
        <v>2</v>
      </c>
      <c r="G81" s="23">
        <v>2</v>
      </c>
      <c r="H81" s="23">
        <v>4</v>
      </c>
      <c r="I81" s="25" t="s">
        <v>65</v>
      </c>
    </row>
    <row r="82" spans="1:9" s="5" customFormat="1" ht="20.100000000000001" customHeight="1">
      <c r="A82" s="30" t="s">
        <v>106</v>
      </c>
      <c r="B82" s="22" t="s">
        <v>107</v>
      </c>
      <c r="C82" s="23">
        <v>2</v>
      </c>
      <c r="D82" s="23">
        <v>0</v>
      </c>
      <c r="E82" s="23">
        <v>0</v>
      </c>
      <c r="F82" s="24">
        <f t="shared" si="5"/>
        <v>2</v>
      </c>
      <c r="G82" s="23">
        <v>2</v>
      </c>
      <c r="H82" s="23">
        <v>4</v>
      </c>
      <c r="I82" s="25" t="s">
        <v>65</v>
      </c>
    </row>
    <row r="83" spans="1:9" s="5" customFormat="1" ht="20.100000000000001" customHeight="1">
      <c r="A83" s="30" t="s">
        <v>108</v>
      </c>
      <c r="B83" s="22" t="s">
        <v>109</v>
      </c>
      <c r="C83" s="23">
        <v>2</v>
      </c>
      <c r="D83" s="23">
        <v>0</v>
      </c>
      <c r="E83" s="23">
        <v>0</v>
      </c>
      <c r="F83" s="24">
        <f t="shared" si="5"/>
        <v>2</v>
      </c>
      <c r="G83" s="23">
        <v>2</v>
      </c>
      <c r="H83" s="23">
        <v>4</v>
      </c>
      <c r="I83" s="25" t="s">
        <v>65</v>
      </c>
    </row>
    <row r="84" spans="1:9" ht="20.100000000000001" customHeight="1">
      <c r="A84" s="30" t="s">
        <v>110</v>
      </c>
      <c r="B84" s="22" t="s">
        <v>111</v>
      </c>
      <c r="C84" s="23">
        <v>2</v>
      </c>
      <c r="D84" s="23">
        <v>0</v>
      </c>
      <c r="E84" s="23">
        <v>0</v>
      </c>
      <c r="F84" s="24">
        <f t="shared" si="5"/>
        <v>2</v>
      </c>
      <c r="G84" s="23">
        <v>2</v>
      </c>
      <c r="H84" s="23">
        <v>4</v>
      </c>
      <c r="I84" s="25" t="s">
        <v>65</v>
      </c>
    </row>
    <row r="85" spans="1:9" ht="20.100000000000001" customHeight="1">
      <c r="A85" s="30" t="s">
        <v>150</v>
      </c>
      <c r="B85" s="22" t="s">
        <v>59</v>
      </c>
      <c r="C85" s="23">
        <v>2</v>
      </c>
      <c r="D85" s="23">
        <v>0</v>
      </c>
      <c r="E85" s="23">
        <v>0</v>
      </c>
      <c r="F85" s="24">
        <f t="shared" si="5"/>
        <v>2</v>
      </c>
      <c r="G85" s="23">
        <v>2</v>
      </c>
      <c r="H85" s="23">
        <v>4</v>
      </c>
      <c r="I85" s="25" t="s">
        <v>65</v>
      </c>
    </row>
    <row r="86" spans="1:9" ht="20.100000000000001" customHeight="1"/>
  </sheetData>
  <mergeCells count="31">
    <mergeCell ref="A18:I18"/>
    <mergeCell ref="A33:I33"/>
    <mergeCell ref="A4:I4"/>
    <mergeCell ref="A5:I5"/>
    <mergeCell ref="A6:I6"/>
    <mergeCell ref="A10:I10"/>
    <mergeCell ref="A14:I14"/>
    <mergeCell ref="A19:I19"/>
    <mergeCell ref="A32:I32"/>
    <mergeCell ref="A1:I1"/>
    <mergeCell ref="A2:A3"/>
    <mergeCell ref="B2:B3"/>
    <mergeCell ref="C2:F2"/>
    <mergeCell ref="G2:G3"/>
    <mergeCell ref="H2:H3"/>
    <mergeCell ref="I2:I3"/>
    <mergeCell ref="A61:I61"/>
    <mergeCell ref="A34:I34"/>
    <mergeCell ref="A50:I50"/>
    <mergeCell ref="A51:I51"/>
    <mergeCell ref="A39:I39"/>
    <mergeCell ref="A44:I44"/>
    <mergeCell ref="A49:I49"/>
    <mergeCell ref="A54:I54"/>
    <mergeCell ref="A57:I57"/>
    <mergeCell ref="A60:I60"/>
    <mergeCell ref="A72:I72"/>
    <mergeCell ref="A62:I62"/>
    <mergeCell ref="A65:I65"/>
    <mergeCell ref="A68:I68"/>
    <mergeCell ref="A71:I71"/>
  </mergeCells>
  <pageMargins left="0.51" right="0.6" top="0.32" bottom="0.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Kimya Mühendisliği</vt:lpstr>
      <vt:lpstr>TABLO1-SEÇMELİ DERS GRUBU</vt:lpstr>
      <vt:lpstr>Sayfa3</vt:lpstr>
      <vt:lpstr>'Kimya Mühendisliği'!Yazdırma_Alanı</vt:lpstr>
      <vt:lpstr>'TABLO1-SEÇMELİ DERS GRUBU'!Yazdırma_Alanı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cigdem</dc:creator>
  <cp:lastModifiedBy>Nilay</cp:lastModifiedBy>
  <cp:lastPrinted>2024-03-14T11:44:28Z</cp:lastPrinted>
  <dcterms:created xsi:type="dcterms:W3CDTF">2013-03-19T13:05:34Z</dcterms:created>
  <dcterms:modified xsi:type="dcterms:W3CDTF">2024-03-21T11:21:35Z</dcterms:modified>
</cp:coreProperties>
</file>